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<sst xmlns="http://schemas.openxmlformats.org/spreadsheetml/2006/main" count="346" uniqueCount="59">
  <si>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</si>
  <si>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</si>
  <si>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</si>
  <si>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</si>
  <si>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</si>
  <si>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</si>
  <si>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</si>
  <si>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</si>
  <si>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</si>
  <si>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</si>
  <si>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</si>
  <si>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</si>
  <si>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</si>
  <si>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</si>
  <si>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</si>
  <si>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</si>
  <si>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</si>
  <si>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</si>
  <si>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</si>
  <si>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</si>
  <si>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</si>
  <si>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</si>
  <si>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</si>
  <si>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</si>
  <si>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</si>
  <si>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</si>
  <si>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</si>
  <si>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</si>
  <si>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</si>
  <si>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</si>
  <si>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</si>
  <si>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</si>
  <si>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</si>
  <si>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</si>
  <si>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</si>
  <si>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</si>
  <si>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</si>
  <si>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</si>
  <si>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</si>
  <si>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</si>
  <si>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</si>
  <si>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</si>
  <si>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</si>
  <si>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</si>
  <si>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</si>
  <si>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</si>
  <si>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</si>
  <si>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</si>
  <si>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</si>
  <si>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日期：2022年05月20日</t>
    <phoneticPr fontId="5" type="noConversion"/>
  </si>
  <si>
    <t>G107中堂江南桥路段日交通量调查表(2022年05月20日)</t>
    <phoneticPr fontId="5" type="noConversion"/>
  </si>
  <si>
    <t>G107东城牛山路段日交通量调查表(2022年05月20日)</t>
    <phoneticPr fontId="5" type="noConversion"/>
  </si>
  <si>
    <t>G107大岭山杨屋路段日交通量调查表(2022年05月20日)</t>
    <phoneticPr fontId="5" type="noConversion"/>
  </si>
  <si>
    <t>G220塘厦莲湖路段日交通量调查表(2022年05月20日)</t>
    <phoneticPr fontId="5" type="noConversion"/>
  </si>
  <si>
    <t>S122长安沙头路段日交通量调查表(2022年05月20日)</t>
    <phoneticPr fontId="5" type="noConversion"/>
  </si>
  <si>
    <t>S120茶山京山路段日交通量调查表(2022年05月20日)</t>
    <phoneticPr fontId="5" type="noConversion"/>
  </si>
  <si>
    <t>S256厚街寮厦路段日交通量调查表(2022年05月20日)</t>
    <phoneticPr fontId="5" type="noConversion"/>
  </si>
  <si>
    <t>S357黄江新市路段日交通量调查表(2022年05月20日)</t>
    <phoneticPr fontId="5" type="noConversion"/>
  </si>
  <si>
    <t>S359凤岗官井头路段日交通量调查表(2022年05月20日)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</si>
</sst>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16905</v>
      </c>
      <c r="C9" s="28">
        <v>60.6</v>
      </c>
      <c r="D9" s="28">
        <v>466</v>
      </c>
      <c r="E9" s="28">
        <v>46.9</v>
      </c>
      <c r="F9" s="28">
        <v>2523</v>
      </c>
      <c r="G9" s="28">
        <v>51.3</v>
      </c>
      <c r="H9" s="28">
        <v>489</v>
      </c>
      <c r="I9" s="28">
        <v>48.4</v>
      </c>
      <c r="J9" s="28">
        <v>492</v>
      </c>
      <c r="K9" s="28">
        <v>48.9</v>
      </c>
      <c r="L9" s="28">
        <v>629</v>
      </c>
      <c r="M9" s="28">
        <v>44.3</v>
      </c>
      <c r="N9" s="28">
        <v>586</v>
      </c>
      <c r="O9" s="28">
        <v>46.1</v>
      </c>
      <c r="P9" s="28">
        <v>8032</v>
      </c>
      <c r="Q9" s="28">
        <v>38.5</v>
      </c>
      <c r="R9" s="8">
        <v>0</v>
      </c>
      <c r="S9" s="7">
        <v>0</v>
      </c>
      <c r="T9" s="28">
        <v>30122</v>
      </c>
    </row>
    <row r="10" spans="1:20" s="2" customFormat="1" ht="17.100000000000001" customHeight="1">
      <c r="A10" s="7" t="s">
        <v>22</v>
      </c>
      <c r="B10" s="28">
        <v>16666</v>
      </c>
      <c r="C10" s="28">
        <v>54.3</v>
      </c>
      <c r="D10" s="28">
        <v>471</v>
      </c>
      <c r="E10" s="28">
        <v>52</v>
      </c>
      <c r="F10" s="28">
        <v>2556</v>
      </c>
      <c r="G10" s="28">
        <v>46.2</v>
      </c>
      <c r="H10" s="28">
        <v>531</v>
      </c>
      <c r="I10" s="28">
        <v>43.2</v>
      </c>
      <c r="J10" s="28">
        <v>573</v>
      </c>
      <c r="K10" s="28">
        <v>42.2</v>
      </c>
      <c r="L10" s="28">
        <v>705</v>
      </c>
      <c r="M10" s="28">
        <v>41.5</v>
      </c>
      <c r="N10" s="28">
        <v>358</v>
      </c>
      <c r="O10" s="28">
        <v>45.4</v>
      </c>
      <c r="P10" s="28">
        <v>6841</v>
      </c>
      <c r="Q10" s="28">
        <v>36.299999999999997</v>
      </c>
      <c r="R10" s="8">
        <v>0</v>
      </c>
      <c r="S10" s="7">
        <v>0</v>
      </c>
      <c r="T10" s="28">
        <v>28701</v>
      </c>
    </row>
    <row r="11" spans="1:20" s="2" customFormat="1" ht="17.100000000000001" customHeight="1">
      <c r="A11" s="9" t="s">
        <v>23</v>
      </c>
      <c r="B11" s="28">
        <v>33571</v>
      </c>
      <c r="C11" s="28">
        <v>57.5</v>
      </c>
      <c r="D11" s="28">
        <v>937</v>
      </c>
      <c r="E11" s="28">
        <v>49.5</v>
      </c>
      <c r="F11" s="28">
        <v>5079</v>
      </c>
      <c r="G11" s="28">
        <v>48.8</v>
      </c>
      <c r="H11" s="28">
        <v>1020</v>
      </c>
      <c r="I11" s="28">
        <v>45.8</v>
      </c>
      <c r="J11" s="28">
        <v>1065</v>
      </c>
      <c r="K11" s="28">
        <v>45.5</v>
      </c>
      <c r="L11" s="28">
        <v>1334</v>
      </c>
      <c r="M11" s="28">
        <v>42.9</v>
      </c>
      <c r="N11" s="28">
        <v>944</v>
      </c>
      <c r="O11" s="28">
        <v>45.8</v>
      </c>
      <c r="P11" s="28">
        <v>14873</v>
      </c>
      <c r="Q11" s="28">
        <v>37.4</v>
      </c>
      <c r="R11" s="8">
        <v>0</v>
      </c>
      <c r="S11" s="7">
        <v>0</v>
      </c>
      <c r="T11" s="28">
        <v>58823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30203</v>
      </c>
      <c r="C17" s="28">
        <v>59.9</v>
      </c>
      <c r="D17" s="28">
        <v>479</v>
      </c>
      <c r="E17" s="28">
        <v>51.7</v>
      </c>
      <c r="F17" s="28">
        <v>5142</v>
      </c>
      <c r="G17" s="28">
        <v>52.6</v>
      </c>
      <c r="H17" s="28">
        <v>1454</v>
      </c>
      <c r="I17" s="28">
        <v>47.5</v>
      </c>
      <c r="J17" s="28">
        <v>2162</v>
      </c>
      <c r="K17" s="28">
        <v>51.6</v>
      </c>
      <c r="L17" s="28">
        <v>2189</v>
      </c>
      <c r="M17" s="28">
        <v>45.5</v>
      </c>
      <c r="N17" s="28">
        <v>2234</v>
      </c>
      <c r="O17" s="28">
        <v>45.7</v>
      </c>
      <c r="P17" s="28">
        <v>8159</v>
      </c>
      <c r="Q17" s="28">
        <v>32.4</v>
      </c>
      <c r="R17" s="8">
        <v>0</v>
      </c>
      <c r="S17" s="7">
        <v>0</v>
      </c>
      <c r="T17" s="28">
        <v>52022</v>
      </c>
    </row>
    <row r="18" spans="1:20" s="2" customFormat="1" ht="17.100000000000001" customHeight="1">
      <c r="A18" s="7" t="s">
        <v>22</v>
      </c>
      <c r="B18" s="28">
        <v>34822</v>
      </c>
      <c r="C18" s="28">
        <v>55.4</v>
      </c>
      <c r="D18" s="28">
        <v>491</v>
      </c>
      <c r="E18" s="28">
        <v>49.7</v>
      </c>
      <c r="F18" s="28">
        <v>5084</v>
      </c>
      <c r="G18" s="28">
        <v>48.1</v>
      </c>
      <c r="H18" s="28">
        <v>1787</v>
      </c>
      <c r="I18" s="28">
        <v>44.1</v>
      </c>
      <c r="J18" s="28">
        <v>2411</v>
      </c>
      <c r="K18" s="28">
        <v>48</v>
      </c>
      <c r="L18" s="28">
        <v>2647</v>
      </c>
      <c r="M18" s="28">
        <v>41.8</v>
      </c>
      <c r="N18" s="28">
        <v>2164</v>
      </c>
      <c r="O18" s="28">
        <v>47.9</v>
      </c>
      <c r="P18" s="28">
        <v>4204</v>
      </c>
      <c r="Q18" s="28">
        <v>32.799999999999997</v>
      </c>
      <c r="R18" s="8">
        <v>0</v>
      </c>
      <c r="S18" s="7">
        <v>0</v>
      </c>
      <c r="T18" s="28">
        <v>53610</v>
      </c>
    </row>
    <row r="19" spans="1:20" s="2" customFormat="1" ht="17.100000000000001" customHeight="1">
      <c r="A19" s="9" t="s">
        <v>23</v>
      </c>
      <c r="B19" s="28">
        <v>65025</v>
      </c>
      <c r="C19" s="28">
        <v>57.6</v>
      </c>
      <c r="D19" s="28">
        <v>970</v>
      </c>
      <c r="E19" s="28">
        <v>50.7</v>
      </c>
      <c r="F19" s="28">
        <v>10226</v>
      </c>
      <c r="G19" s="28">
        <v>50.4</v>
      </c>
      <c r="H19" s="28">
        <v>3241</v>
      </c>
      <c r="I19" s="28">
        <v>45.8</v>
      </c>
      <c r="J19" s="28">
        <v>4573</v>
      </c>
      <c r="K19" s="28">
        <v>49.8</v>
      </c>
      <c r="L19" s="28">
        <v>4836</v>
      </c>
      <c r="M19" s="28">
        <v>43.6</v>
      </c>
      <c r="N19" s="28">
        <v>4398</v>
      </c>
      <c r="O19" s="28">
        <v>46.8</v>
      </c>
      <c r="P19" s="28">
        <v>12363</v>
      </c>
      <c r="Q19" s="28">
        <v>32.6</v>
      </c>
      <c r="R19" s="8">
        <v>0</v>
      </c>
      <c r="S19" s="7">
        <v>0</v>
      </c>
      <c r="T19" s="28">
        <v>105632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58056</v>
      </c>
      <c r="C25" s="28">
        <v>58.4</v>
      </c>
      <c r="D25" s="28">
        <v>818</v>
      </c>
      <c r="E25" s="28">
        <v>51.7</v>
      </c>
      <c r="F25" s="28">
        <v>8158</v>
      </c>
      <c r="G25" s="28">
        <v>50.6</v>
      </c>
      <c r="H25" s="28">
        <v>3795</v>
      </c>
      <c r="I25" s="28">
        <v>49.6</v>
      </c>
      <c r="J25" s="28">
        <v>2835</v>
      </c>
      <c r="K25" s="28">
        <v>50.6</v>
      </c>
      <c r="L25" s="28">
        <v>2204</v>
      </c>
      <c r="M25" s="28">
        <v>43.8</v>
      </c>
      <c r="N25" s="28">
        <v>1801</v>
      </c>
      <c r="O25" s="28">
        <v>44.4</v>
      </c>
      <c r="P25" s="28">
        <v>2313</v>
      </c>
      <c r="Q25" s="28">
        <v>37.700000000000003</v>
      </c>
      <c r="R25" s="7">
        <v>0</v>
      </c>
      <c r="S25" s="7">
        <v>0</v>
      </c>
      <c r="T25" s="28">
        <v>79980</v>
      </c>
    </row>
    <row r="26" spans="1:20" s="2" customFormat="1" ht="17.100000000000001" customHeight="1">
      <c r="A26" s="7" t="s">
        <v>22</v>
      </c>
      <c r="B26" s="28">
        <v>62815</v>
      </c>
      <c r="C26" s="28">
        <v>54.8</v>
      </c>
      <c r="D26" s="28">
        <v>698</v>
      </c>
      <c r="E26" s="28">
        <v>48.8</v>
      </c>
      <c r="F26" s="28">
        <v>10919</v>
      </c>
      <c r="G26" s="28">
        <v>46.9</v>
      </c>
      <c r="H26" s="28">
        <v>2779</v>
      </c>
      <c r="I26" s="28">
        <v>45.2</v>
      </c>
      <c r="J26" s="28">
        <v>2650</v>
      </c>
      <c r="K26" s="28">
        <v>47.3</v>
      </c>
      <c r="L26" s="28">
        <v>2281</v>
      </c>
      <c r="M26" s="28">
        <v>43.3</v>
      </c>
      <c r="N26" s="28">
        <v>2172</v>
      </c>
      <c r="O26" s="28">
        <v>47.2</v>
      </c>
      <c r="P26" s="28">
        <v>2307</v>
      </c>
      <c r="Q26" s="28">
        <v>35.1</v>
      </c>
      <c r="R26" s="7">
        <v>0</v>
      </c>
      <c r="S26" s="7">
        <v>0</v>
      </c>
      <c r="T26" s="28">
        <v>86621</v>
      </c>
    </row>
    <row r="27" spans="1:20" s="2" customFormat="1" ht="17.100000000000001" customHeight="1">
      <c r="A27" s="9" t="s">
        <v>23</v>
      </c>
      <c r="B27" s="28">
        <v>120871</v>
      </c>
      <c r="C27" s="28">
        <v>56.6</v>
      </c>
      <c r="D27" s="28">
        <v>1516</v>
      </c>
      <c r="E27" s="28">
        <v>50.3</v>
      </c>
      <c r="F27" s="28">
        <v>19077</v>
      </c>
      <c r="G27" s="28">
        <v>48.8</v>
      </c>
      <c r="H27" s="28">
        <v>6574</v>
      </c>
      <c r="I27" s="28">
        <v>47.4</v>
      </c>
      <c r="J27" s="28">
        <v>5485</v>
      </c>
      <c r="K27" s="28">
        <v>49</v>
      </c>
      <c r="L27" s="28">
        <v>4485</v>
      </c>
      <c r="M27" s="28">
        <v>43.5</v>
      </c>
      <c r="N27" s="28">
        <v>3973</v>
      </c>
      <c r="O27" s="28">
        <v>45.8</v>
      </c>
      <c r="P27" s="28">
        <v>4620</v>
      </c>
      <c r="Q27" s="28">
        <v>36.4</v>
      </c>
      <c r="R27" s="7">
        <v>0</v>
      </c>
      <c r="S27" s="7">
        <v>0</v>
      </c>
      <c r="T27" s="28">
        <v>166601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21782</v>
      </c>
      <c r="C33" s="28">
        <v>55.5</v>
      </c>
      <c r="D33" s="28">
        <v>258</v>
      </c>
      <c r="E33" s="28">
        <v>49.1</v>
      </c>
      <c r="F33" s="28">
        <v>4122</v>
      </c>
      <c r="G33" s="28">
        <v>47.1</v>
      </c>
      <c r="H33" s="28">
        <v>1541</v>
      </c>
      <c r="I33" s="28">
        <v>46.5</v>
      </c>
      <c r="J33" s="28">
        <v>3292</v>
      </c>
      <c r="K33" s="28">
        <v>53.3</v>
      </c>
      <c r="L33" s="28">
        <v>1619</v>
      </c>
      <c r="M33" s="28">
        <v>43.9</v>
      </c>
      <c r="N33" s="28">
        <v>1869</v>
      </c>
      <c r="O33" s="28">
        <v>44.9</v>
      </c>
      <c r="P33" s="28">
        <v>3061</v>
      </c>
      <c r="Q33" s="28">
        <v>30.2</v>
      </c>
      <c r="R33" s="7">
        <v>0</v>
      </c>
      <c r="S33" s="7">
        <v>0</v>
      </c>
      <c r="T33" s="28">
        <v>37544</v>
      </c>
    </row>
    <row r="34" spans="1:20" s="2" customFormat="1" ht="17.100000000000001" customHeight="1">
      <c r="A34" s="7" t="s">
        <v>30</v>
      </c>
      <c r="B34" s="28">
        <v>20036</v>
      </c>
      <c r="C34" s="28">
        <v>60.4</v>
      </c>
      <c r="D34" s="28">
        <v>327</v>
      </c>
      <c r="E34" s="28">
        <v>54.7</v>
      </c>
      <c r="F34" s="28">
        <v>4877</v>
      </c>
      <c r="G34" s="28">
        <v>52.6</v>
      </c>
      <c r="H34" s="28">
        <v>1723</v>
      </c>
      <c r="I34" s="28">
        <v>50.7</v>
      </c>
      <c r="J34" s="28">
        <v>3111</v>
      </c>
      <c r="K34" s="28">
        <v>55.7</v>
      </c>
      <c r="L34" s="28">
        <v>1216</v>
      </c>
      <c r="M34" s="28">
        <v>47.6</v>
      </c>
      <c r="N34" s="28">
        <v>1889</v>
      </c>
      <c r="O34" s="28">
        <v>48.5</v>
      </c>
      <c r="P34" s="28">
        <v>3303</v>
      </c>
      <c r="Q34" s="28">
        <v>32.5</v>
      </c>
      <c r="R34" s="7">
        <v>0</v>
      </c>
      <c r="S34" s="7">
        <v>0</v>
      </c>
      <c r="T34" s="28">
        <v>36482</v>
      </c>
    </row>
    <row r="35" spans="1:20" s="2" customFormat="1" ht="17.100000000000001" customHeight="1">
      <c r="A35" s="9" t="s">
        <v>23</v>
      </c>
      <c r="B35" s="28">
        <v>41818</v>
      </c>
      <c r="C35" s="28">
        <v>58</v>
      </c>
      <c r="D35" s="28">
        <v>585</v>
      </c>
      <c r="E35" s="28">
        <v>51.9</v>
      </c>
      <c r="F35" s="28">
        <v>8999</v>
      </c>
      <c r="G35" s="28">
        <v>49.9</v>
      </c>
      <c r="H35" s="28">
        <v>3264</v>
      </c>
      <c r="I35" s="28">
        <v>48.6</v>
      </c>
      <c r="J35" s="28">
        <v>6403</v>
      </c>
      <c r="K35" s="28">
        <v>54.5</v>
      </c>
      <c r="L35" s="28">
        <v>2835</v>
      </c>
      <c r="M35" s="28">
        <v>45.8</v>
      </c>
      <c r="N35" s="28">
        <v>3758</v>
      </c>
      <c r="O35" s="28">
        <v>46.7</v>
      </c>
      <c r="P35" s="28">
        <v>6364</v>
      </c>
      <c r="Q35" s="28">
        <v>31.4</v>
      </c>
      <c r="R35" s="7">
        <v>0</v>
      </c>
      <c r="S35" s="7">
        <v>0</v>
      </c>
      <c r="T35" s="28">
        <v>74026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29988</v>
      </c>
      <c r="C41" s="28">
        <v>52.6</v>
      </c>
      <c r="D41" s="28">
        <v>283</v>
      </c>
      <c r="E41" s="28">
        <v>35.1</v>
      </c>
      <c r="F41" s="28">
        <v>4160</v>
      </c>
      <c r="G41" s="28">
        <v>48.1</v>
      </c>
      <c r="H41" s="28">
        <v>961</v>
      </c>
      <c r="I41" s="28">
        <v>46.7</v>
      </c>
      <c r="J41" s="28">
        <v>997</v>
      </c>
      <c r="K41" s="28">
        <v>49.3</v>
      </c>
      <c r="L41" s="28">
        <v>833</v>
      </c>
      <c r="M41" s="28">
        <v>37.6</v>
      </c>
      <c r="N41" s="28">
        <v>477</v>
      </c>
      <c r="O41" s="28">
        <v>43.8</v>
      </c>
      <c r="P41" s="28">
        <v>14797</v>
      </c>
      <c r="Q41" s="28">
        <v>32.6</v>
      </c>
      <c r="R41" s="7">
        <v>0</v>
      </c>
      <c r="S41" s="7">
        <v>0</v>
      </c>
      <c r="T41" s="28">
        <v>52496</v>
      </c>
    </row>
    <row r="42" spans="1:20" s="2" customFormat="1" ht="17.100000000000001" customHeight="1">
      <c r="A42" s="7" t="s">
        <v>30</v>
      </c>
      <c r="B42" s="28">
        <v>26683</v>
      </c>
      <c r="C42" s="28">
        <v>56.2</v>
      </c>
      <c r="D42" s="28">
        <v>362</v>
      </c>
      <c r="E42" s="28">
        <v>42.2</v>
      </c>
      <c r="F42" s="28">
        <v>4005</v>
      </c>
      <c r="G42" s="28">
        <v>52.1</v>
      </c>
      <c r="H42" s="28">
        <v>921</v>
      </c>
      <c r="I42" s="28">
        <v>49.6</v>
      </c>
      <c r="J42" s="28">
        <v>928</v>
      </c>
      <c r="K42" s="28">
        <v>49.8</v>
      </c>
      <c r="L42" s="28">
        <v>1047</v>
      </c>
      <c r="M42" s="28">
        <v>38.1</v>
      </c>
      <c r="N42" s="28">
        <v>794</v>
      </c>
      <c r="O42" s="28">
        <v>47.1</v>
      </c>
      <c r="P42" s="28">
        <v>4659</v>
      </c>
      <c r="Q42" s="28">
        <v>34</v>
      </c>
      <c r="R42" s="7">
        <v>0</v>
      </c>
      <c r="S42" s="7">
        <v>0</v>
      </c>
      <c r="T42" s="28">
        <v>39399</v>
      </c>
    </row>
    <row r="43" spans="1:20" s="2" customFormat="1" ht="17.100000000000001" customHeight="1">
      <c r="A43" s="9" t="s">
        <v>23</v>
      </c>
      <c r="B43" s="28">
        <v>56671</v>
      </c>
      <c r="C43" s="28">
        <v>54.4</v>
      </c>
      <c r="D43" s="28">
        <v>645</v>
      </c>
      <c r="E43" s="28">
        <v>38.700000000000003</v>
      </c>
      <c r="F43" s="28">
        <v>8165</v>
      </c>
      <c r="G43" s="28">
        <v>50.1</v>
      </c>
      <c r="H43" s="28">
        <v>1882</v>
      </c>
      <c r="I43" s="28">
        <v>48.2</v>
      </c>
      <c r="J43" s="28">
        <v>1925</v>
      </c>
      <c r="K43" s="28">
        <v>49.5</v>
      </c>
      <c r="L43" s="28">
        <v>1880</v>
      </c>
      <c r="M43" s="28">
        <v>37.9</v>
      </c>
      <c r="N43" s="28">
        <v>1271</v>
      </c>
      <c r="O43" s="28">
        <v>45.5</v>
      </c>
      <c r="P43" s="28">
        <v>19456</v>
      </c>
      <c r="Q43" s="28">
        <v>33.299999999999997</v>
      </c>
      <c r="R43" s="7">
        <v>0</v>
      </c>
      <c r="S43" s="7">
        <v>0</v>
      </c>
      <c r="T43" s="28">
        <v>91895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13724</v>
      </c>
      <c r="C49" s="27">
        <v>59.974576271186443</v>
      </c>
      <c r="D49" s="27">
        <v>365</v>
      </c>
      <c r="E49" s="27">
        <v>53.295454545454547</v>
      </c>
      <c r="F49" s="27">
        <v>1527</v>
      </c>
      <c r="G49" s="27">
        <v>49.417287630402384</v>
      </c>
      <c r="H49" s="27">
        <v>495</v>
      </c>
      <c r="I49" s="27">
        <v>46.582417582417584</v>
      </c>
      <c r="J49" s="27">
        <v>232</v>
      </c>
      <c r="K49" s="27">
        <v>48.104395604395606</v>
      </c>
      <c r="L49" s="27">
        <v>173</v>
      </c>
      <c r="M49" s="27">
        <v>44.151724137931033</v>
      </c>
      <c r="N49" s="27">
        <v>85</v>
      </c>
      <c r="O49" s="27">
        <v>1803</v>
      </c>
      <c r="P49" s="27">
        <v>3070</v>
      </c>
      <c r="Q49" s="27">
        <v>35.578749999999999</v>
      </c>
      <c r="R49" s="7">
        <v>0</v>
      </c>
      <c r="S49" s="7">
        <v>0</v>
      </c>
      <c r="T49" s="27">
        <v>19671</v>
      </c>
    </row>
    <row r="50" spans="1:20" s="2" customFormat="1" ht="17.100000000000001" customHeight="1">
      <c r="A50" s="7" t="s">
        <v>22</v>
      </c>
      <c r="B50" s="27">
        <v>16145</v>
      </c>
      <c r="C50" s="27">
        <v>59.789099526066352</v>
      </c>
      <c r="D50" s="27">
        <v>230</v>
      </c>
      <c r="E50" s="27">
        <v>48.00561797752809</v>
      </c>
      <c r="F50" s="27">
        <v>1620</v>
      </c>
      <c r="G50" s="27">
        <v>50.689119170984455</v>
      </c>
      <c r="H50" s="27">
        <v>706</v>
      </c>
      <c r="I50" s="27">
        <v>50.102137767220903</v>
      </c>
      <c r="J50" s="27">
        <v>351</v>
      </c>
      <c r="K50" s="27">
        <v>49.251028806584365</v>
      </c>
      <c r="L50" s="27">
        <v>242</v>
      </c>
      <c r="M50" s="27">
        <v>43.18994413407821</v>
      </c>
      <c r="N50" s="27">
        <v>61</v>
      </c>
      <c r="O50" s="27">
        <v>1239.5</v>
      </c>
      <c r="P50" s="27">
        <v>1584</v>
      </c>
      <c r="Q50" s="27">
        <v>35.062397372742197</v>
      </c>
      <c r="R50" s="7">
        <v>0</v>
      </c>
      <c r="S50" s="7">
        <v>0</v>
      </c>
      <c r="T50" s="27">
        <v>20939</v>
      </c>
    </row>
    <row r="51" spans="1:20" s="2" customFormat="1" ht="17.100000000000001" customHeight="1">
      <c r="A51" s="9" t="s">
        <v>23</v>
      </c>
      <c r="B51" s="27">
        <f t="shared" ref="B51:T51" si="0">SUM(B49:B50)</f>
        <v>29869</v>
      </c>
      <c r="C51" s="27">
        <f t="shared" si="0"/>
        <v>119.7636757972528</v>
      </c>
      <c r="D51" s="27">
        <f t="shared" si="0"/>
        <v>595</v>
      </c>
      <c r="E51" s="27">
        <f t="shared" si="0"/>
        <v>101.30107252298264</v>
      </c>
      <c r="F51" s="27">
        <f t="shared" si="0"/>
        <v>3147</v>
      </c>
      <c r="G51" s="27">
        <f t="shared" si="0"/>
        <v>100.10640680138684</v>
      </c>
      <c r="H51" s="27">
        <f t="shared" si="0"/>
        <v>1201</v>
      </c>
      <c r="I51" s="27">
        <f t="shared" si="0"/>
        <v>96.684555349638487</v>
      </c>
      <c r="J51" s="27">
        <f t="shared" si="0"/>
        <v>583</v>
      </c>
      <c r="K51" s="27">
        <f t="shared" si="0"/>
        <v>97.355424410979964</v>
      </c>
      <c r="L51" s="27">
        <f t="shared" si="0"/>
        <v>415</v>
      </c>
      <c r="M51" s="27">
        <f t="shared" si="0"/>
        <v>87.341668272009244</v>
      </c>
      <c r="N51" s="27">
        <f t="shared" si="0"/>
        <v>146</v>
      </c>
      <c r="O51" s="27">
        <f t="shared" si="0"/>
        <v>3042.5</v>
      </c>
      <c r="P51" s="27">
        <f t="shared" si="0"/>
        <v>4654</v>
      </c>
      <c r="Q51" s="27">
        <f t="shared" si="0"/>
        <v>70.641147372742196</v>
      </c>
      <c r="R51" s="7">
        <f t="shared" si="0"/>
        <v>0</v>
      </c>
      <c r="S51" s="7">
        <f t="shared" si="0"/>
        <v>0</v>
      </c>
      <c r="T51" s="27">
        <f t="shared" si="0"/>
        <v>40610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31515</v>
      </c>
      <c r="C57" s="27">
        <v>52.9</v>
      </c>
      <c r="D57" s="27">
        <v>632</v>
      </c>
      <c r="E57" s="27">
        <v>43.9</v>
      </c>
      <c r="F57" s="27">
        <v>2944</v>
      </c>
      <c r="G57" s="27">
        <v>45.1</v>
      </c>
      <c r="H57" s="27">
        <v>263</v>
      </c>
      <c r="I57" s="27">
        <v>48.7</v>
      </c>
      <c r="J57" s="27">
        <v>189</v>
      </c>
      <c r="K57" s="27">
        <v>51.6</v>
      </c>
      <c r="L57" s="27">
        <v>88</v>
      </c>
      <c r="M57" s="27">
        <v>42</v>
      </c>
      <c r="N57" s="27">
        <v>25</v>
      </c>
      <c r="O57" s="27">
        <v>44.7</v>
      </c>
      <c r="P57" s="27">
        <v>9275</v>
      </c>
      <c r="Q57" s="27">
        <v>32.299999999999997</v>
      </c>
      <c r="R57" s="7">
        <v>0</v>
      </c>
      <c r="S57" s="7">
        <v>0</v>
      </c>
      <c r="T57" s="27">
        <v>44931</v>
      </c>
    </row>
    <row r="58" spans="1:20" s="2" customFormat="1" ht="17.100000000000001" customHeight="1">
      <c r="A58" s="14" t="s">
        <v>38</v>
      </c>
      <c r="B58" s="27">
        <v>34111</v>
      </c>
      <c r="C58" s="27">
        <v>53.5</v>
      </c>
      <c r="D58" s="27">
        <v>395</v>
      </c>
      <c r="E58" s="27">
        <v>31.1</v>
      </c>
      <c r="F58" s="27">
        <v>4327</v>
      </c>
      <c r="G58" s="27">
        <v>44</v>
      </c>
      <c r="H58" s="27">
        <v>417</v>
      </c>
      <c r="I58" s="27">
        <v>42.4</v>
      </c>
      <c r="J58" s="27">
        <v>436</v>
      </c>
      <c r="K58" s="27">
        <v>33.5</v>
      </c>
      <c r="L58" s="27">
        <v>185</v>
      </c>
      <c r="M58" s="27">
        <v>37.299999999999997</v>
      </c>
      <c r="N58" s="27">
        <v>18</v>
      </c>
      <c r="O58" s="27">
        <v>45.2</v>
      </c>
      <c r="P58" s="27">
        <v>9936</v>
      </c>
      <c r="Q58" s="27">
        <v>32.9</v>
      </c>
      <c r="R58" s="7">
        <v>0</v>
      </c>
      <c r="S58" s="7">
        <v>0</v>
      </c>
      <c r="T58" s="27">
        <v>49825</v>
      </c>
    </row>
    <row r="59" spans="1:20" s="2" customFormat="1" ht="17.100000000000001" customHeight="1">
      <c r="A59" s="15" t="s">
        <v>23</v>
      </c>
      <c r="B59" s="27">
        <v>65626</v>
      </c>
      <c r="C59" s="27">
        <v>53.2</v>
      </c>
      <c r="D59" s="27">
        <v>1027</v>
      </c>
      <c r="E59" s="27">
        <v>37.5</v>
      </c>
      <c r="F59" s="27">
        <v>7271</v>
      </c>
      <c r="G59" s="27">
        <v>44.5</v>
      </c>
      <c r="H59" s="27">
        <v>680</v>
      </c>
      <c r="I59" s="27">
        <v>45.5</v>
      </c>
      <c r="J59" s="27">
        <v>625</v>
      </c>
      <c r="K59" s="27">
        <v>42.5</v>
      </c>
      <c r="L59" s="27">
        <v>273</v>
      </c>
      <c r="M59" s="27">
        <v>39.6</v>
      </c>
      <c r="N59" s="27">
        <v>43</v>
      </c>
      <c r="O59" s="27">
        <v>45</v>
      </c>
      <c r="P59" s="27">
        <v>19211</v>
      </c>
      <c r="Q59" s="27">
        <v>32.6</v>
      </c>
      <c r="R59" s="7">
        <v>0</v>
      </c>
      <c r="S59" s="7">
        <v>0</v>
      </c>
      <c r="T59" s="27">
        <v>94756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14781</v>
      </c>
      <c r="C65" s="28">
        <v>49</v>
      </c>
      <c r="D65" s="28">
        <v>503</v>
      </c>
      <c r="E65" s="28">
        <v>40.4</v>
      </c>
      <c r="F65" s="28">
        <v>3245</v>
      </c>
      <c r="G65" s="28">
        <v>39.299999999999997</v>
      </c>
      <c r="H65" s="28">
        <v>1172</v>
      </c>
      <c r="I65" s="28">
        <v>36.9</v>
      </c>
      <c r="J65" s="28">
        <v>1366</v>
      </c>
      <c r="K65" s="28">
        <v>38.4</v>
      </c>
      <c r="L65" s="28">
        <v>1166</v>
      </c>
      <c r="M65" s="28">
        <v>34.1</v>
      </c>
      <c r="N65" s="28">
        <v>651</v>
      </c>
      <c r="O65" s="28">
        <v>46.3</v>
      </c>
      <c r="P65" s="28">
        <v>1835</v>
      </c>
      <c r="Q65" s="28">
        <v>33</v>
      </c>
      <c r="R65" s="7">
        <v>0</v>
      </c>
      <c r="S65" s="7">
        <v>0</v>
      </c>
      <c r="T65" s="28">
        <v>24719</v>
      </c>
    </row>
    <row r="66" spans="1:20" s="2" customFormat="1" ht="17.100000000000001" customHeight="1">
      <c r="A66" s="14" t="s">
        <v>30</v>
      </c>
      <c r="B66" s="28">
        <v>20409</v>
      </c>
      <c r="C66" s="28">
        <v>57.8</v>
      </c>
      <c r="D66" s="28">
        <v>535</v>
      </c>
      <c r="E66" s="28">
        <v>42.7</v>
      </c>
      <c r="F66" s="28">
        <v>3282</v>
      </c>
      <c r="G66" s="28">
        <v>49.2</v>
      </c>
      <c r="H66" s="28">
        <v>1648</v>
      </c>
      <c r="I66" s="28">
        <v>47.6</v>
      </c>
      <c r="J66" s="28">
        <v>1325</v>
      </c>
      <c r="K66" s="28">
        <v>48.6</v>
      </c>
      <c r="L66" s="28">
        <v>1130</v>
      </c>
      <c r="M66" s="28">
        <v>42.8</v>
      </c>
      <c r="N66" s="28">
        <v>1031</v>
      </c>
      <c r="O66" s="28">
        <v>45.5</v>
      </c>
      <c r="P66" s="28">
        <v>2214</v>
      </c>
      <c r="Q66" s="28">
        <v>37.6</v>
      </c>
      <c r="R66" s="7">
        <v>0</v>
      </c>
      <c r="S66" s="7">
        <v>0</v>
      </c>
      <c r="T66" s="28">
        <v>31574</v>
      </c>
    </row>
    <row r="67" spans="1:20" s="2" customFormat="1" ht="17.100000000000001" customHeight="1">
      <c r="A67" s="15" t="s">
        <v>23</v>
      </c>
      <c r="B67" s="28">
        <v>35190</v>
      </c>
      <c r="C67" s="28">
        <v>53.4</v>
      </c>
      <c r="D67" s="28">
        <v>1038</v>
      </c>
      <c r="E67" s="28">
        <v>41.5</v>
      </c>
      <c r="F67" s="28">
        <v>6527</v>
      </c>
      <c r="G67" s="28">
        <v>44.3</v>
      </c>
      <c r="H67" s="28">
        <v>2820</v>
      </c>
      <c r="I67" s="28">
        <v>42.3</v>
      </c>
      <c r="J67" s="28">
        <v>2691</v>
      </c>
      <c r="K67" s="28">
        <v>43.5</v>
      </c>
      <c r="L67" s="28">
        <v>2296</v>
      </c>
      <c r="M67" s="28">
        <v>38.5</v>
      </c>
      <c r="N67" s="28">
        <v>1682</v>
      </c>
      <c r="O67" s="28">
        <v>45.9</v>
      </c>
      <c r="P67" s="28">
        <v>4049</v>
      </c>
      <c r="Q67" s="28">
        <v>35.299999999999997</v>
      </c>
      <c r="R67" s="7">
        <v>0</v>
      </c>
      <c r="S67" s="7">
        <v>0</v>
      </c>
      <c r="T67" s="28">
        <v>56293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15678</v>
      </c>
      <c r="C73" s="28">
        <v>53.8</v>
      </c>
      <c r="D73" s="28">
        <v>477</v>
      </c>
      <c r="E73" s="28">
        <v>38.5</v>
      </c>
      <c r="F73" s="28">
        <v>2437</v>
      </c>
      <c r="G73" s="28">
        <v>44.3</v>
      </c>
      <c r="H73" s="28">
        <v>646</v>
      </c>
      <c r="I73" s="28">
        <v>42.4</v>
      </c>
      <c r="J73" s="28">
        <v>357</v>
      </c>
      <c r="K73" s="28">
        <v>42.4</v>
      </c>
      <c r="L73" s="28">
        <v>337</v>
      </c>
      <c r="M73" s="28">
        <v>38.9</v>
      </c>
      <c r="N73" s="28">
        <v>440</v>
      </c>
      <c r="O73" s="28">
        <v>46.9</v>
      </c>
      <c r="P73" s="28">
        <v>4038</v>
      </c>
      <c r="Q73" s="28">
        <v>34</v>
      </c>
      <c r="R73" s="7">
        <v>0</v>
      </c>
      <c r="S73" s="7">
        <v>0</v>
      </c>
      <c r="T73" s="28">
        <v>24410</v>
      </c>
    </row>
    <row r="74" spans="1:20" s="2" customFormat="1" ht="17.100000000000001" customHeight="1">
      <c r="A74" s="14" t="s">
        <v>45</v>
      </c>
      <c r="B74" s="28">
        <v>14188</v>
      </c>
      <c r="C74" s="28">
        <v>53.9</v>
      </c>
      <c r="D74" s="28">
        <v>409</v>
      </c>
      <c r="E74" s="28">
        <v>40.799999999999997</v>
      </c>
      <c r="F74" s="28">
        <v>2610</v>
      </c>
      <c r="G74" s="28">
        <v>45.8</v>
      </c>
      <c r="H74" s="28">
        <v>1020</v>
      </c>
      <c r="I74" s="28">
        <v>52.9</v>
      </c>
      <c r="J74" s="28">
        <v>800</v>
      </c>
      <c r="K74" s="28">
        <v>51.8</v>
      </c>
      <c r="L74" s="28">
        <v>330</v>
      </c>
      <c r="M74" s="28">
        <v>40.5</v>
      </c>
      <c r="N74" s="28">
        <v>415</v>
      </c>
      <c r="O74" s="28">
        <v>48.3</v>
      </c>
      <c r="P74" s="28">
        <v>5513</v>
      </c>
      <c r="Q74" s="28">
        <v>32.5</v>
      </c>
      <c r="R74" s="7">
        <v>0</v>
      </c>
      <c r="S74" s="7">
        <v>0</v>
      </c>
      <c r="T74" s="28">
        <v>25285</v>
      </c>
    </row>
    <row r="75" spans="1:20" s="2" customFormat="1" ht="17.100000000000001" customHeight="1">
      <c r="A75" s="15" t="s">
        <v>23</v>
      </c>
      <c r="B75" s="28">
        <v>29866</v>
      </c>
      <c r="C75" s="28">
        <v>53.8</v>
      </c>
      <c r="D75" s="28">
        <v>886</v>
      </c>
      <c r="E75" s="28">
        <v>39.6</v>
      </c>
      <c r="F75" s="28">
        <v>5047</v>
      </c>
      <c r="G75" s="28">
        <v>45</v>
      </c>
      <c r="H75" s="28">
        <v>1666</v>
      </c>
      <c r="I75" s="28">
        <v>47.6</v>
      </c>
      <c r="J75" s="28">
        <v>1157</v>
      </c>
      <c r="K75" s="28">
        <v>47.1</v>
      </c>
      <c r="L75" s="28">
        <v>667</v>
      </c>
      <c r="M75" s="28">
        <v>39.700000000000003</v>
      </c>
      <c r="N75" s="28">
        <v>855</v>
      </c>
      <c r="O75" s="28">
        <v>47.6</v>
      </c>
      <c r="P75" s="28">
        <v>9551</v>
      </c>
      <c r="Q75" s="28">
        <v>33.299999999999997</v>
      </c>
      <c r="R75" s="7">
        <v>0</v>
      </c>
      <c r="S75" s="7">
        <v>0</v>
      </c>
      <c r="T75" s="28">
        <v>49695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2022-05-25T08:18:04Z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