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<sst xmlns="http://schemas.openxmlformats.org/spreadsheetml/2006/main" count="346" uniqueCount="59">
  <si>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</si>
  <si>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</si>
  <si>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</si>
  <si>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</si>
  <si>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</si>
  <si>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</si>
  <si>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</si>
  <si>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</si>
  <si>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</si>
  <si>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</si>
  <si>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</si>
  <si>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</si>
  <si>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</si>
  <si>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</si>
  <si>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</si>
  <si>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</si>
  <si>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</si>
  <si>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</si>
  <si>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</si>
  <si>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</si>
  <si>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</si>
  <si>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</si>
  <si>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</si>
  <si>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</si>
  <si>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</si>
  <si>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</si>
  <si>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</si>
  <si>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</si>
  <si>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</si>
  <si>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</si>
  <si>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</si>
  <si>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</si>
  <si>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</si>
  <si>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</si>
  <si>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</si>
  <si>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</si>
  <si>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</si>
  <si>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</si>
  <si>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</si>
  <si>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</si>
  <si>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</si>
  <si>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</si>
  <si>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</si>
  <si>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</si>
  <si>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</si>
  <si>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</si>
  <si>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</si>
  <si>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</si>
  <si>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日期：2022年05月10日</t>
    <phoneticPr fontId="5" type="noConversion"/>
  </si>
  <si>
    <t>G107中堂江南桥路段日交通量调查表(2022年05月10日)</t>
    <phoneticPr fontId="5" type="noConversion"/>
  </si>
  <si>
    <t>G107东城牛山路段日交通量调查表(2022年05月10日)</t>
    <phoneticPr fontId="5" type="noConversion"/>
  </si>
  <si>
    <t>G107大岭山杨屋路段日交通量调查表(2022年05月10日)</t>
    <phoneticPr fontId="5" type="noConversion"/>
  </si>
  <si>
    <t>G220塘厦莲湖路段日交通量调查表(2022年05月10日)</t>
    <phoneticPr fontId="5" type="noConversion"/>
  </si>
  <si>
    <t>S122长安沙头路段日交通量调查表(2022年05月10日)</t>
    <phoneticPr fontId="5" type="noConversion"/>
  </si>
  <si>
    <t>S120茶山京山路段日交通量调查表(2022年05月10日)</t>
    <phoneticPr fontId="5" type="noConversion"/>
  </si>
  <si>
    <t>S256厚街寮厦路段日交通量调查表(2022年05月10日)</t>
    <phoneticPr fontId="5" type="noConversion"/>
  </si>
  <si>
    <t>S357黄江新市路段日交通量调查表(2022年05月10日)</t>
    <phoneticPr fontId="5" type="noConversion"/>
  </si>
  <si>
    <t>S359凤岗官井头路段日交通量调查表(2022年05月10日)</t>
    <phoneticPr fontId="5" type="noConversion"/>
  </si>
  <si>
    <t>填表人：林淑云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</si>
</sst>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5" zoomScale="85" zoomScaleNormal="85" workbookViewId="0">
      <selection activeCell="H77" sqref="H77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48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49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2" t="s">
        <v>4</v>
      </c>
      <c r="B6" s="52"/>
      <c r="C6" s="52"/>
      <c r="D6" s="52"/>
      <c r="E6" s="54"/>
      <c r="F6" s="54"/>
      <c r="G6" s="54"/>
      <c r="H6" s="54"/>
      <c r="I6" s="54"/>
      <c r="J6" s="29" t="s">
        <v>5</v>
      </c>
      <c r="K6" s="52"/>
      <c r="L6" s="52"/>
      <c r="M6" s="19"/>
      <c r="N6" s="19"/>
      <c r="O6" s="19"/>
      <c r="P6" s="53" t="s">
        <v>6</v>
      </c>
      <c r="Q6" s="53"/>
      <c r="R6" s="53"/>
      <c r="S6" s="53"/>
      <c r="T6" s="53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14945</v>
      </c>
      <c r="C9" s="28">
        <v>61.8</v>
      </c>
      <c r="D9" s="28">
        <v>478</v>
      </c>
      <c r="E9" s="28">
        <v>46.7</v>
      </c>
      <c r="F9" s="28">
        <v>2510</v>
      </c>
      <c r="G9" s="28">
        <v>51.5</v>
      </c>
      <c r="H9" s="28">
        <v>503</v>
      </c>
      <c r="I9" s="28">
        <v>47.8</v>
      </c>
      <c r="J9" s="28">
        <v>531</v>
      </c>
      <c r="K9" s="28">
        <v>48.6</v>
      </c>
      <c r="L9" s="28">
        <v>630</v>
      </c>
      <c r="M9" s="28">
        <v>44.4</v>
      </c>
      <c r="N9" s="28">
        <v>651</v>
      </c>
      <c r="O9" s="28">
        <v>45.5</v>
      </c>
      <c r="P9" s="28">
        <v>7134</v>
      </c>
      <c r="Q9" s="28">
        <v>38.6</v>
      </c>
      <c r="R9" s="8">
        <v>0</v>
      </c>
      <c r="S9" s="7">
        <v>0</v>
      </c>
      <c r="T9" s="28">
        <v>27382</v>
      </c>
    </row>
    <row r="10" spans="1:20" s="2" customFormat="1" ht="17.100000000000001" customHeight="1">
      <c r="A10" s="7" t="s">
        <v>22</v>
      </c>
      <c r="B10" s="28">
        <v>14941</v>
      </c>
      <c r="C10" s="28">
        <v>54.2</v>
      </c>
      <c r="D10" s="28">
        <v>477</v>
      </c>
      <c r="E10" s="28">
        <v>49.1</v>
      </c>
      <c r="F10" s="28">
        <v>2552</v>
      </c>
      <c r="G10" s="28">
        <v>45.5</v>
      </c>
      <c r="H10" s="28">
        <v>505</v>
      </c>
      <c r="I10" s="28">
        <v>43.8</v>
      </c>
      <c r="J10" s="28">
        <v>449</v>
      </c>
      <c r="K10" s="28">
        <v>41.7</v>
      </c>
      <c r="L10" s="28">
        <v>551</v>
      </c>
      <c r="M10" s="28">
        <v>42.2</v>
      </c>
      <c r="N10" s="28">
        <v>227</v>
      </c>
      <c r="O10" s="28">
        <v>45.3</v>
      </c>
      <c r="P10" s="28">
        <v>5824</v>
      </c>
      <c r="Q10" s="28">
        <v>35</v>
      </c>
      <c r="R10" s="8">
        <v>0</v>
      </c>
      <c r="S10" s="7">
        <v>0</v>
      </c>
      <c r="T10" s="28">
        <v>25526</v>
      </c>
    </row>
    <row r="11" spans="1:20" s="2" customFormat="1" ht="17.100000000000001" customHeight="1">
      <c r="A11" s="9" t="s">
        <v>23</v>
      </c>
      <c r="B11" s="28">
        <v>29886</v>
      </c>
      <c r="C11" s="28">
        <v>58</v>
      </c>
      <c r="D11" s="28">
        <v>955</v>
      </c>
      <c r="E11" s="28">
        <v>47.9</v>
      </c>
      <c r="F11" s="28">
        <v>5062</v>
      </c>
      <c r="G11" s="28">
        <v>48.5</v>
      </c>
      <c r="H11" s="28">
        <v>1008</v>
      </c>
      <c r="I11" s="28">
        <v>45.8</v>
      </c>
      <c r="J11" s="28">
        <v>980</v>
      </c>
      <c r="K11" s="28">
        <v>45.2</v>
      </c>
      <c r="L11" s="28">
        <v>1181</v>
      </c>
      <c r="M11" s="28">
        <v>43.3</v>
      </c>
      <c r="N11" s="28">
        <v>878</v>
      </c>
      <c r="O11" s="28">
        <v>45.4</v>
      </c>
      <c r="P11" s="28">
        <v>12958</v>
      </c>
      <c r="Q11" s="28">
        <v>36.799999999999997</v>
      </c>
      <c r="R11" s="8">
        <v>0</v>
      </c>
      <c r="S11" s="7">
        <v>0</v>
      </c>
      <c r="T11" s="28">
        <v>52908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26697</v>
      </c>
      <c r="C17" s="28">
        <v>60.8</v>
      </c>
      <c r="D17" s="28">
        <v>461</v>
      </c>
      <c r="E17" s="28">
        <v>53</v>
      </c>
      <c r="F17" s="28">
        <v>5168</v>
      </c>
      <c r="G17" s="28">
        <v>53.3</v>
      </c>
      <c r="H17" s="28">
        <v>1314</v>
      </c>
      <c r="I17" s="28">
        <v>48.3</v>
      </c>
      <c r="J17" s="28">
        <v>2220</v>
      </c>
      <c r="K17" s="28">
        <v>52.6</v>
      </c>
      <c r="L17" s="28">
        <v>2156</v>
      </c>
      <c r="M17" s="28">
        <v>47.4</v>
      </c>
      <c r="N17" s="28">
        <v>2314</v>
      </c>
      <c r="O17" s="28">
        <v>46.2</v>
      </c>
      <c r="P17" s="28">
        <v>7399</v>
      </c>
      <c r="Q17" s="28">
        <v>31.8</v>
      </c>
      <c r="R17" s="8">
        <v>0</v>
      </c>
      <c r="S17" s="7">
        <v>0</v>
      </c>
      <c r="T17" s="28">
        <v>47729</v>
      </c>
    </row>
    <row r="18" spans="1:20" s="2" customFormat="1" ht="17.100000000000001" customHeight="1">
      <c r="A18" s="7" t="s">
        <v>22</v>
      </c>
      <c r="B18" s="28">
        <v>31301</v>
      </c>
      <c r="C18" s="28">
        <v>58.5</v>
      </c>
      <c r="D18" s="28">
        <v>414</v>
      </c>
      <c r="E18" s="28">
        <v>53.2</v>
      </c>
      <c r="F18" s="28">
        <v>5277</v>
      </c>
      <c r="G18" s="28">
        <v>51.4</v>
      </c>
      <c r="H18" s="28">
        <v>1753</v>
      </c>
      <c r="I18" s="28">
        <v>48.1</v>
      </c>
      <c r="J18" s="28">
        <v>2608</v>
      </c>
      <c r="K18" s="28">
        <v>51.3</v>
      </c>
      <c r="L18" s="28">
        <v>2733</v>
      </c>
      <c r="M18" s="28">
        <v>44.7</v>
      </c>
      <c r="N18" s="28">
        <v>2326</v>
      </c>
      <c r="O18" s="28">
        <v>47.8</v>
      </c>
      <c r="P18" s="28">
        <v>4054</v>
      </c>
      <c r="Q18" s="28">
        <v>33.1</v>
      </c>
      <c r="R18" s="8">
        <v>0</v>
      </c>
      <c r="S18" s="7">
        <v>0</v>
      </c>
      <c r="T18" s="28">
        <v>50466</v>
      </c>
    </row>
    <row r="19" spans="1:20" s="2" customFormat="1" ht="17.100000000000001" customHeight="1">
      <c r="A19" s="9" t="s">
        <v>23</v>
      </c>
      <c r="B19" s="28">
        <v>57998</v>
      </c>
      <c r="C19" s="28">
        <v>59.6</v>
      </c>
      <c r="D19" s="28">
        <v>875</v>
      </c>
      <c r="E19" s="28">
        <v>53.1</v>
      </c>
      <c r="F19" s="28">
        <v>10445</v>
      </c>
      <c r="G19" s="28">
        <v>52.3</v>
      </c>
      <c r="H19" s="28">
        <v>3067</v>
      </c>
      <c r="I19" s="28">
        <v>48.2</v>
      </c>
      <c r="J19" s="28">
        <v>4828</v>
      </c>
      <c r="K19" s="28">
        <v>52</v>
      </c>
      <c r="L19" s="28">
        <v>4889</v>
      </c>
      <c r="M19" s="28">
        <v>46</v>
      </c>
      <c r="N19" s="28">
        <v>4640</v>
      </c>
      <c r="O19" s="28">
        <v>47</v>
      </c>
      <c r="P19" s="28">
        <v>11453</v>
      </c>
      <c r="Q19" s="28">
        <v>32.5</v>
      </c>
      <c r="R19" s="8">
        <v>0</v>
      </c>
      <c r="S19" s="7">
        <v>0</v>
      </c>
      <c r="T19" s="28">
        <v>98195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55589</v>
      </c>
      <c r="C25" s="28">
        <v>59.2</v>
      </c>
      <c r="D25" s="28">
        <v>779</v>
      </c>
      <c r="E25" s="28">
        <v>52.2</v>
      </c>
      <c r="F25" s="28">
        <v>8402</v>
      </c>
      <c r="G25" s="28">
        <v>51.8</v>
      </c>
      <c r="H25" s="28">
        <v>3590</v>
      </c>
      <c r="I25" s="28">
        <v>50.3</v>
      </c>
      <c r="J25" s="28">
        <v>2639</v>
      </c>
      <c r="K25" s="28">
        <v>52</v>
      </c>
      <c r="L25" s="28">
        <v>2172</v>
      </c>
      <c r="M25" s="28">
        <v>45</v>
      </c>
      <c r="N25" s="28">
        <v>2032</v>
      </c>
      <c r="O25" s="28">
        <v>45.4</v>
      </c>
      <c r="P25" s="28">
        <v>2590</v>
      </c>
      <c r="Q25" s="28">
        <v>35.9</v>
      </c>
      <c r="R25" s="7">
        <v>0</v>
      </c>
      <c r="S25" s="7">
        <v>0</v>
      </c>
      <c r="T25" s="28">
        <v>77793</v>
      </c>
    </row>
    <row r="26" spans="1:20" s="2" customFormat="1" ht="17.100000000000001" customHeight="1">
      <c r="A26" s="7" t="s">
        <v>22</v>
      </c>
      <c r="B26" s="28">
        <v>57588</v>
      </c>
      <c r="C26" s="28">
        <v>55</v>
      </c>
      <c r="D26" s="28">
        <v>642</v>
      </c>
      <c r="E26" s="28">
        <v>50.8</v>
      </c>
      <c r="F26" s="28">
        <v>10894</v>
      </c>
      <c r="G26" s="28">
        <v>46.8</v>
      </c>
      <c r="H26" s="28">
        <v>2548</v>
      </c>
      <c r="I26" s="28">
        <v>45.6</v>
      </c>
      <c r="J26" s="28">
        <v>2335</v>
      </c>
      <c r="K26" s="28">
        <v>47.3</v>
      </c>
      <c r="L26" s="28">
        <v>2112</v>
      </c>
      <c r="M26" s="28">
        <v>43.1</v>
      </c>
      <c r="N26" s="28">
        <v>2432</v>
      </c>
      <c r="O26" s="28">
        <v>47.4</v>
      </c>
      <c r="P26" s="28">
        <v>2293</v>
      </c>
      <c r="Q26" s="28">
        <v>32.5</v>
      </c>
      <c r="R26" s="7">
        <v>0</v>
      </c>
      <c r="S26" s="7">
        <v>0</v>
      </c>
      <c r="T26" s="28">
        <v>80844</v>
      </c>
    </row>
    <row r="27" spans="1:20" s="2" customFormat="1" ht="17.100000000000001" customHeight="1">
      <c r="A27" s="9" t="s">
        <v>23</v>
      </c>
      <c r="B27" s="28">
        <v>113177</v>
      </c>
      <c r="C27" s="28">
        <v>57.1</v>
      </c>
      <c r="D27" s="28">
        <v>1421</v>
      </c>
      <c r="E27" s="28">
        <v>51.5</v>
      </c>
      <c r="F27" s="28">
        <v>19296</v>
      </c>
      <c r="G27" s="28">
        <v>49.3</v>
      </c>
      <c r="H27" s="28">
        <v>6138</v>
      </c>
      <c r="I27" s="28">
        <v>48</v>
      </c>
      <c r="J27" s="28">
        <v>4974</v>
      </c>
      <c r="K27" s="28">
        <v>49.6</v>
      </c>
      <c r="L27" s="28">
        <v>4284</v>
      </c>
      <c r="M27" s="28">
        <v>44</v>
      </c>
      <c r="N27" s="28">
        <v>4464</v>
      </c>
      <c r="O27" s="28">
        <v>46.4</v>
      </c>
      <c r="P27" s="28">
        <v>4883</v>
      </c>
      <c r="Q27" s="28">
        <v>34.200000000000003</v>
      </c>
      <c r="R27" s="7">
        <v>0</v>
      </c>
      <c r="S27" s="7">
        <v>0</v>
      </c>
      <c r="T27" s="28">
        <v>158637</v>
      </c>
    </row>
    <row r="28" spans="1:20" ht="17.100000000000001" customHeight="1" thickBot="1"/>
    <row r="29" spans="1:20" s="2" customFormat="1" ht="36.75" customHeight="1" thickTop="1">
      <c r="A29" s="41" t="s">
        <v>52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20110</v>
      </c>
      <c r="C33" s="28">
        <v>54.7</v>
      </c>
      <c r="D33" s="28">
        <v>261</v>
      </c>
      <c r="E33" s="28">
        <v>51.6</v>
      </c>
      <c r="F33" s="28">
        <v>4075</v>
      </c>
      <c r="G33" s="28">
        <v>46.8</v>
      </c>
      <c r="H33" s="28">
        <v>1666</v>
      </c>
      <c r="I33" s="28">
        <v>47.3</v>
      </c>
      <c r="J33" s="28">
        <v>3026</v>
      </c>
      <c r="K33" s="28">
        <v>52</v>
      </c>
      <c r="L33" s="28">
        <v>1697</v>
      </c>
      <c r="M33" s="28">
        <v>42.8</v>
      </c>
      <c r="N33" s="28">
        <v>2082</v>
      </c>
      <c r="O33" s="28">
        <v>44.6</v>
      </c>
      <c r="P33" s="28">
        <v>2788</v>
      </c>
      <c r="Q33" s="28">
        <v>28.6</v>
      </c>
      <c r="R33" s="7">
        <v>0</v>
      </c>
      <c r="S33" s="7">
        <v>0</v>
      </c>
      <c r="T33" s="28">
        <v>35705</v>
      </c>
    </row>
    <row r="34" spans="1:20" s="2" customFormat="1" ht="17.100000000000001" customHeight="1">
      <c r="A34" s="7" t="s">
        <v>30</v>
      </c>
      <c r="B34" s="28">
        <v>18485</v>
      </c>
      <c r="C34" s="28">
        <v>58.6</v>
      </c>
      <c r="D34" s="28">
        <v>296</v>
      </c>
      <c r="E34" s="28">
        <v>53.1</v>
      </c>
      <c r="F34" s="28">
        <v>4892</v>
      </c>
      <c r="G34" s="28">
        <v>51.6</v>
      </c>
      <c r="H34" s="28">
        <v>1761</v>
      </c>
      <c r="I34" s="28">
        <v>50.2</v>
      </c>
      <c r="J34" s="28">
        <v>2804</v>
      </c>
      <c r="K34" s="28">
        <v>55</v>
      </c>
      <c r="L34" s="28">
        <v>1352</v>
      </c>
      <c r="M34" s="28">
        <v>46.7</v>
      </c>
      <c r="N34" s="28">
        <v>2483</v>
      </c>
      <c r="O34" s="28">
        <v>48.3</v>
      </c>
      <c r="P34" s="28">
        <v>3084</v>
      </c>
      <c r="Q34" s="28">
        <v>30.4</v>
      </c>
      <c r="R34" s="7">
        <v>0</v>
      </c>
      <c r="S34" s="7">
        <v>0</v>
      </c>
      <c r="T34" s="28">
        <v>35157</v>
      </c>
    </row>
    <row r="35" spans="1:20" s="2" customFormat="1" ht="17.100000000000001" customHeight="1">
      <c r="A35" s="9" t="s">
        <v>23</v>
      </c>
      <c r="B35" s="28">
        <v>38595</v>
      </c>
      <c r="C35" s="28">
        <v>56.7</v>
      </c>
      <c r="D35" s="28">
        <v>557</v>
      </c>
      <c r="E35" s="28">
        <v>52.4</v>
      </c>
      <c r="F35" s="28">
        <v>8967</v>
      </c>
      <c r="G35" s="28">
        <v>49.2</v>
      </c>
      <c r="H35" s="28">
        <v>3427</v>
      </c>
      <c r="I35" s="28">
        <v>48.8</v>
      </c>
      <c r="J35" s="28">
        <v>5830</v>
      </c>
      <c r="K35" s="28">
        <v>53.5</v>
      </c>
      <c r="L35" s="28">
        <v>3049</v>
      </c>
      <c r="M35" s="28">
        <v>44.8</v>
      </c>
      <c r="N35" s="28">
        <v>4565</v>
      </c>
      <c r="O35" s="28">
        <v>46.5</v>
      </c>
      <c r="P35" s="28">
        <v>5872</v>
      </c>
      <c r="Q35" s="28">
        <v>29.5</v>
      </c>
      <c r="R35" s="7">
        <v>0</v>
      </c>
      <c r="S35" s="7">
        <v>0</v>
      </c>
      <c r="T35" s="28">
        <v>70862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31</v>
      </c>
      <c r="B38" s="52"/>
      <c r="C38" s="52"/>
      <c r="D38" s="52"/>
      <c r="E38" s="54"/>
      <c r="F38" s="54"/>
      <c r="G38" s="54"/>
      <c r="H38" s="54"/>
      <c r="I38" s="54"/>
      <c r="J38" s="29" t="s">
        <v>32</v>
      </c>
      <c r="K38" s="52"/>
      <c r="L38" s="52"/>
      <c r="M38" s="19"/>
      <c r="N38" s="19"/>
      <c r="O38" s="19"/>
      <c r="P38" s="53" t="s">
        <v>6</v>
      </c>
      <c r="Q38" s="53"/>
      <c r="R38" s="53"/>
      <c r="S38" s="53"/>
      <c r="T38" s="53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29243</v>
      </c>
      <c r="C41" s="28">
        <v>53.8</v>
      </c>
      <c r="D41" s="28">
        <v>256</v>
      </c>
      <c r="E41" s="28">
        <v>35.9</v>
      </c>
      <c r="F41" s="28">
        <v>4349</v>
      </c>
      <c r="G41" s="28">
        <v>49.8</v>
      </c>
      <c r="H41" s="28">
        <v>1022</v>
      </c>
      <c r="I41" s="28">
        <v>48</v>
      </c>
      <c r="J41" s="28">
        <v>1127</v>
      </c>
      <c r="K41" s="28">
        <v>50.4</v>
      </c>
      <c r="L41" s="28">
        <v>735</v>
      </c>
      <c r="M41" s="28">
        <v>38.799999999999997</v>
      </c>
      <c r="N41" s="28">
        <v>607</v>
      </c>
      <c r="O41" s="28">
        <v>43.8</v>
      </c>
      <c r="P41" s="28">
        <v>14139</v>
      </c>
      <c r="Q41" s="28">
        <v>31.4</v>
      </c>
      <c r="R41" s="7">
        <v>0</v>
      </c>
      <c r="S41" s="7">
        <v>0</v>
      </c>
      <c r="T41" s="28">
        <v>51478</v>
      </c>
    </row>
    <row r="42" spans="1:20" s="2" customFormat="1" ht="17.100000000000001" customHeight="1">
      <c r="A42" s="7" t="s">
        <v>30</v>
      </c>
      <c r="B42" s="28">
        <v>25503</v>
      </c>
      <c r="C42" s="28">
        <v>56.4</v>
      </c>
      <c r="D42" s="28">
        <v>345</v>
      </c>
      <c r="E42" s="28">
        <v>42.7</v>
      </c>
      <c r="F42" s="28">
        <v>3779</v>
      </c>
      <c r="G42" s="28">
        <v>50.9</v>
      </c>
      <c r="H42" s="28">
        <v>861</v>
      </c>
      <c r="I42" s="28">
        <v>47.8</v>
      </c>
      <c r="J42" s="28">
        <v>790</v>
      </c>
      <c r="K42" s="28">
        <v>50</v>
      </c>
      <c r="L42" s="28">
        <v>575</v>
      </c>
      <c r="M42" s="28">
        <v>41.5</v>
      </c>
      <c r="N42" s="28">
        <v>1025</v>
      </c>
      <c r="O42" s="28">
        <v>47</v>
      </c>
      <c r="P42" s="28">
        <v>3910</v>
      </c>
      <c r="Q42" s="28">
        <v>32.1</v>
      </c>
      <c r="R42" s="7">
        <v>0</v>
      </c>
      <c r="S42" s="7">
        <v>0</v>
      </c>
      <c r="T42" s="28">
        <v>36788</v>
      </c>
    </row>
    <row r="43" spans="1:20" s="2" customFormat="1" ht="17.100000000000001" customHeight="1">
      <c r="A43" s="9" t="s">
        <v>23</v>
      </c>
      <c r="B43" s="28">
        <v>54746</v>
      </c>
      <c r="C43" s="28">
        <v>55.1</v>
      </c>
      <c r="D43" s="28">
        <v>601</v>
      </c>
      <c r="E43" s="28">
        <v>39.299999999999997</v>
      </c>
      <c r="F43" s="28">
        <v>8128</v>
      </c>
      <c r="G43" s="28">
        <v>50.3</v>
      </c>
      <c r="H43" s="28">
        <v>1883</v>
      </c>
      <c r="I43" s="28">
        <v>47.9</v>
      </c>
      <c r="J43" s="28">
        <v>1917</v>
      </c>
      <c r="K43" s="28">
        <v>50.2</v>
      </c>
      <c r="L43" s="28">
        <v>1310</v>
      </c>
      <c r="M43" s="28">
        <v>40.1</v>
      </c>
      <c r="N43" s="28">
        <v>1632</v>
      </c>
      <c r="O43" s="28">
        <v>45.4</v>
      </c>
      <c r="P43" s="28">
        <v>18049</v>
      </c>
      <c r="Q43" s="28">
        <v>31.8</v>
      </c>
      <c r="R43" s="7">
        <v>0</v>
      </c>
      <c r="S43" s="7">
        <v>0</v>
      </c>
      <c r="T43" s="28">
        <v>88266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33</v>
      </c>
      <c r="B46" s="40"/>
      <c r="C46" s="40"/>
      <c r="D46" s="40"/>
      <c r="E46" s="46"/>
      <c r="F46" s="46"/>
      <c r="G46" s="46"/>
      <c r="H46" s="46"/>
      <c r="I46" s="46"/>
      <c r="J46" s="40" t="s">
        <v>34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13173</v>
      </c>
      <c r="C49" s="27">
        <v>60.449905482041586</v>
      </c>
      <c r="D49" s="27">
        <v>304</v>
      </c>
      <c r="E49" s="27">
        <v>50.674008810572687</v>
      </c>
      <c r="F49" s="27">
        <v>1591</v>
      </c>
      <c r="G49" s="27">
        <v>47.844077961019494</v>
      </c>
      <c r="H49" s="27">
        <v>451</v>
      </c>
      <c r="I49" s="27">
        <v>45.62536873156342</v>
      </c>
      <c r="J49" s="27">
        <v>213</v>
      </c>
      <c r="K49" s="27">
        <v>45.633136094674555</v>
      </c>
      <c r="L49" s="27">
        <v>154</v>
      </c>
      <c r="M49" s="27">
        <v>42.5</v>
      </c>
      <c r="N49" s="27">
        <v>87</v>
      </c>
      <c r="O49" s="27">
        <v>1756</v>
      </c>
      <c r="P49" s="27">
        <v>2063</v>
      </c>
      <c r="Q49" s="27">
        <v>32.278860569715143</v>
      </c>
      <c r="R49" s="7">
        <v>0</v>
      </c>
      <c r="S49" s="7">
        <v>0</v>
      </c>
      <c r="T49" s="27">
        <v>18036</v>
      </c>
    </row>
    <row r="50" spans="1:20" s="2" customFormat="1" ht="17.100000000000001" customHeight="1">
      <c r="A50" s="7" t="s">
        <v>22</v>
      </c>
      <c r="B50" s="27">
        <v>15456</v>
      </c>
      <c r="C50" s="27">
        <v>61.301526717557252</v>
      </c>
      <c r="D50" s="27">
        <v>209</v>
      </c>
      <c r="E50" s="27">
        <v>50.597633136094672</v>
      </c>
      <c r="F50" s="27">
        <v>1992</v>
      </c>
      <c r="G50" s="27">
        <v>54.468918918918916</v>
      </c>
      <c r="H50" s="27">
        <v>815</v>
      </c>
      <c r="I50" s="27">
        <v>51.226337448559669</v>
      </c>
      <c r="J50" s="27">
        <v>602</v>
      </c>
      <c r="K50" s="27">
        <v>51.925072046109513</v>
      </c>
      <c r="L50" s="27">
        <v>222</v>
      </c>
      <c r="M50" s="27">
        <v>44.011494252873561</v>
      </c>
      <c r="N50" s="27">
        <v>79</v>
      </c>
      <c r="O50" s="27">
        <v>1497.5</v>
      </c>
      <c r="P50" s="27">
        <v>1343</v>
      </c>
      <c r="Q50" s="27">
        <v>34.088285229202036</v>
      </c>
      <c r="R50" s="7">
        <v>0</v>
      </c>
      <c r="S50" s="7">
        <v>0</v>
      </c>
      <c r="T50" s="27">
        <v>20718</v>
      </c>
    </row>
    <row r="51" spans="1:20" s="2" customFormat="1" ht="17.100000000000001" customHeight="1">
      <c r="A51" s="9" t="s">
        <v>23</v>
      </c>
      <c r="B51" s="27">
        <f>SUM(B49:B50)</f>
        <v>28629</v>
      </c>
      <c r="C51" s="27">
        <f>SUM(C49:C50)</f>
        <v>121.75143219959884</v>
      </c>
      <c r="D51" s="27">
        <f>SUM(D49:D50)</f>
        <v>513</v>
      </c>
      <c r="E51" s="27">
        <f>SUM(E49:E50)</f>
        <v>101.27164194666736</v>
      </c>
      <c r="F51" s="27">
        <f>SUM(F49:F50)</f>
        <v>3583</v>
      </c>
      <c r="G51" s="27">
        <f>SUM(G49:G50)</f>
        <v>102.31299687993841</v>
      </c>
      <c r="H51" s="27">
        <f>SUM(H49:H50)</f>
        <v>1266</v>
      </c>
      <c r="I51" s="27">
        <f>SUM(I49:I50)</f>
        <v>96.851706180123088</v>
      </c>
      <c r="J51" s="27">
        <f>SUM(J49:J50)</f>
        <v>815</v>
      </c>
      <c r="K51" s="27">
        <f>SUM(K49:K50)</f>
        <v>97.558208140784075</v>
      </c>
      <c r="L51" s="27">
        <f>SUM(L49:L50)</f>
        <v>376</v>
      </c>
      <c r="M51" s="27">
        <f>SUM(M49:M50)</f>
        <v>86.511494252873561</v>
      </c>
      <c r="N51" s="27">
        <f>SUM(N49:N50)</f>
        <v>166</v>
      </c>
      <c r="O51" s="27">
        <f>SUM(O49:O50)</f>
        <v>3253.5</v>
      </c>
      <c r="P51" s="27">
        <f>SUM(P49:P50)</f>
        <v>3406</v>
      </c>
      <c r="Q51" s="27">
        <f>SUM(Q49:Q50)</f>
        <v>66.367145798917178</v>
      </c>
      <c r="R51" s="7">
        <f>SUM(R49:R50)</f>
        <v>0</v>
      </c>
      <c r="S51" s="7">
        <f>SUM(S49:S50)</f>
        <v>0</v>
      </c>
      <c r="T51" s="27">
        <f>SUM(T49:T50)</f>
        <v>38754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55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35</v>
      </c>
      <c r="B54" s="40"/>
      <c r="C54" s="40"/>
      <c r="D54" s="40"/>
      <c r="E54" s="46"/>
      <c r="F54" s="46"/>
      <c r="G54" s="46"/>
      <c r="H54" s="46"/>
      <c r="I54" s="46"/>
      <c r="J54" s="40" t="s">
        <v>36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37</v>
      </c>
      <c r="B57" s="27">
        <v>28828</v>
      </c>
      <c r="C57" s="27">
        <v>54.3</v>
      </c>
      <c r="D57" s="27">
        <v>659</v>
      </c>
      <c r="E57" s="27">
        <v>42.8</v>
      </c>
      <c r="F57" s="27">
        <v>1853</v>
      </c>
      <c r="G57" s="27">
        <v>47.5</v>
      </c>
      <c r="H57" s="27">
        <v>259</v>
      </c>
      <c r="I57" s="27">
        <v>46.4</v>
      </c>
      <c r="J57" s="27">
        <v>114</v>
      </c>
      <c r="K57" s="27">
        <v>48.9</v>
      </c>
      <c r="L57" s="27">
        <v>64</v>
      </c>
      <c r="M57" s="27">
        <v>43.2</v>
      </c>
      <c r="N57" s="27">
        <v>31</v>
      </c>
      <c r="O57" s="27">
        <v>46.1</v>
      </c>
      <c r="P57" s="27">
        <v>7791</v>
      </c>
      <c r="Q57" s="27">
        <v>34.799999999999997</v>
      </c>
      <c r="R57" s="7">
        <v>0</v>
      </c>
      <c r="S57" s="7">
        <v>0</v>
      </c>
      <c r="T57" s="27">
        <v>39599</v>
      </c>
    </row>
    <row r="58" spans="1:20" s="2" customFormat="1" ht="17.100000000000001" customHeight="1">
      <c r="A58" s="14" t="s">
        <v>38</v>
      </c>
      <c r="B58" s="27">
        <v>32168</v>
      </c>
      <c r="C58" s="27">
        <v>55.6</v>
      </c>
      <c r="D58" s="27">
        <v>440</v>
      </c>
      <c r="E58" s="27">
        <v>29.7</v>
      </c>
      <c r="F58" s="27">
        <v>2264</v>
      </c>
      <c r="G58" s="27">
        <v>45.1</v>
      </c>
      <c r="H58" s="27">
        <v>323</v>
      </c>
      <c r="I58" s="27">
        <v>46.5</v>
      </c>
      <c r="J58" s="27">
        <v>361</v>
      </c>
      <c r="K58" s="27">
        <v>38.4</v>
      </c>
      <c r="L58" s="27">
        <v>150</v>
      </c>
      <c r="M58" s="27">
        <v>43.5</v>
      </c>
      <c r="N58" s="27">
        <v>20</v>
      </c>
      <c r="O58" s="27">
        <v>45.5</v>
      </c>
      <c r="P58" s="27">
        <v>8712</v>
      </c>
      <c r="Q58" s="27">
        <v>34.299999999999997</v>
      </c>
      <c r="R58" s="7">
        <v>0</v>
      </c>
      <c r="S58" s="7">
        <v>0</v>
      </c>
      <c r="T58" s="27">
        <v>44438</v>
      </c>
    </row>
    <row r="59" spans="1:20" s="2" customFormat="1" ht="17.100000000000001" customHeight="1">
      <c r="A59" s="15" t="s">
        <v>23</v>
      </c>
      <c r="B59" s="27">
        <v>60996</v>
      </c>
      <c r="C59" s="27">
        <v>55</v>
      </c>
      <c r="D59" s="27">
        <v>1099</v>
      </c>
      <c r="E59" s="27">
        <v>36.299999999999997</v>
      </c>
      <c r="F59" s="27">
        <v>4117</v>
      </c>
      <c r="G59" s="27">
        <v>46.3</v>
      </c>
      <c r="H59" s="27">
        <v>582</v>
      </c>
      <c r="I59" s="27">
        <v>46.5</v>
      </c>
      <c r="J59" s="27">
        <v>475</v>
      </c>
      <c r="K59" s="27">
        <v>43.6</v>
      </c>
      <c r="L59" s="27">
        <v>214</v>
      </c>
      <c r="M59" s="27">
        <v>43.4</v>
      </c>
      <c r="N59" s="27">
        <v>51</v>
      </c>
      <c r="O59" s="27">
        <v>45.8</v>
      </c>
      <c r="P59" s="27">
        <v>16503</v>
      </c>
      <c r="Q59" s="27">
        <v>34.5</v>
      </c>
      <c r="R59" s="7">
        <v>0</v>
      </c>
      <c r="S59" s="7">
        <v>0</v>
      </c>
      <c r="T59" s="27">
        <v>84037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56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39</v>
      </c>
      <c r="B62" s="36"/>
      <c r="C62" s="36"/>
      <c r="D62" s="36"/>
      <c r="E62" s="37"/>
      <c r="F62" s="37"/>
      <c r="G62" s="37"/>
      <c r="H62" s="37"/>
      <c r="I62" s="37"/>
      <c r="J62" s="36" t="s">
        <v>40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41</v>
      </c>
      <c r="B65" s="28">
        <v>13696</v>
      </c>
      <c r="C65" s="28">
        <v>57.6</v>
      </c>
      <c r="D65" s="28">
        <v>421</v>
      </c>
      <c r="E65" s="28">
        <v>44.6</v>
      </c>
      <c r="F65" s="28">
        <v>3315</v>
      </c>
      <c r="G65" s="28">
        <v>47.3</v>
      </c>
      <c r="H65" s="28">
        <v>1171</v>
      </c>
      <c r="I65" s="28">
        <v>43.7</v>
      </c>
      <c r="J65" s="28">
        <v>1279</v>
      </c>
      <c r="K65" s="28">
        <v>48.2</v>
      </c>
      <c r="L65" s="28">
        <v>943</v>
      </c>
      <c r="M65" s="28">
        <v>43.9</v>
      </c>
      <c r="N65" s="28">
        <v>1240</v>
      </c>
      <c r="O65" s="28">
        <v>47.5</v>
      </c>
      <c r="P65" s="28">
        <v>1771</v>
      </c>
      <c r="Q65" s="28">
        <v>36.299999999999997</v>
      </c>
      <c r="R65" s="7">
        <v>0</v>
      </c>
      <c r="S65" s="7">
        <v>0</v>
      </c>
      <c r="T65" s="28">
        <v>23836</v>
      </c>
    </row>
    <row r="66" spans="1:20" s="2" customFormat="1" ht="17.100000000000001" customHeight="1">
      <c r="A66" s="14" t="s">
        <v>30</v>
      </c>
      <c r="B66" s="28">
        <v>18644</v>
      </c>
      <c r="C66" s="28">
        <v>57.1</v>
      </c>
      <c r="D66" s="28">
        <v>503</v>
      </c>
      <c r="E66" s="28">
        <v>42.8</v>
      </c>
      <c r="F66" s="28">
        <v>3258</v>
      </c>
      <c r="G66" s="28">
        <v>48.2</v>
      </c>
      <c r="H66" s="28">
        <v>1595</v>
      </c>
      <c r="I66" s="28">
        <v>47.1</v>
      </c>
      <c r="J66" s="28">
        <v>1376</v>
      </c>
      <c r="K66" s="28">
        <v>47.3</v>
      </c>
      <c r="L66" s="28">
        <v>1179</v>
      </c>
      <c r="M66" s="28">
        <v>41.8</v>
      </c>
      <c r="N66" s="28">
        <v>1085</v>
      </c>
      <c r="O66" s="28">
        <v>44.7</v>
      </c>
      <c r="P66" s="28">
        <v>2179</v>
      </c>
      <c r="Q66" s="28">
        <v>35.1</v>
      </c>
      <c r="R66" s="7">
        <v>0</v>
      </c>
      <c r="S66" s="7">
        <v>0</v>
      </c>
      <c r="T66" s="28">
        <v>29819</v>
      </c>
    </row>
    <row r="67" spans="1:20" s="2" customFormat="1" ht="17.100000000000001" customHeight="1">
      <c r="A67" s="15" t="s">
        <v>23</v>
      </c>
      <c r="B67" s="28">
        <v>32340</v>
      </c>
      <c r="C67" s="28">
        <v>57.4</v>
      </c>
      <c r="D67" s="28">
        <v>924</v>
      </c>
      <c r="E67" s="28">
        <v>43.7</v>
      </c>
      <c r="F67" s="28">
        <v>6573</v>
      </c>
      <c r="G67" s="28">
        <v>47.8</v>
      </c>
      <c r="H67" s="28">
        <v>2766</v>
      </c>
      <c r="I67" s="28">
        <v>45.4</v>
      </c>
      <c r="J67" s="28">
        <v>2655</v>
      </c>
      <c r="K67" s="28">
        <v>47.8</v>
      </c>
      <c r="L67" s="28">
        <v>2122</v>
      </c>
      <c r="M67" s="28">
        <v>42.8</v>
      </c>
      <c r="N67" s="28">
        <v>2325</v>
      </c>
      <c r="O67" s="28">
        <v>46.1</v>
      </c>
      <c r="P67" s="28">
        <v>3950</v>
      </c>
      <c r="Q67" s="28">
        <v>35.700000000000003</v>
      </c>
      <c r="R67" s="7">
        <v>0</v>
      </c>
      <c r="S67" s="7">
        <v>0</v>
      </c>
      <c r="T67" s="28">
        <v>53655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57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42</v>
      </c>
      <c r="B70" s="36"/>
      <c r="C70" s="36"/>
      <c r="D70" s="36"/>
      <c r="E70" s="37"/>
      <c r="F70" s="37"/>
      <c r="G70" s="37"/>
      <c r="H70" s="37"/>
      <c r="I70" s="37"/>
      <c r="J70" s="36" t="s">
        <v>43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44</v>
      </c>
      <c r="B73" s="28">
        <v>14910</v>
      </c>
      <c r="C73" s="28">
        <v>53.9</v>
      </c>
      <c r="D73" s="28">
        <v>475</v>
      </c>
      <c r="E73" s="28">
        <v>39.799999999999997</v>
      </c>
      <c r="F73" s="28">
        <v>2417</v>
      </c>
      <c r="G73" s="28">
        <v>44.8</v>
      </c>
      <c r="H73" s="28">
        <v>589</v>
      </c>
      <c r="I73" s="28">
        <v>42.7</v>
      </c>
      <c r="J73" s="28">
        <v>336</v>
      </c>
      <c r="K73" s="28">
        <v>44.8</v>
      </c>
      <c r="L73" s="28">
        <v>335</v>
      </c>
      <c r="M73" s="28">
        <v>38.799999999999997</v>
      </c>
      <c r="N73" s="28">
        <v>357</v>
      </c>
      <c r="O73" s="28">
        <v>47.3</v>
      </c>
      <c r="P73" s="28">
        <v>3501</v>
      </c>
      <c r="Q73" s="28">
        <v>32.700000000000003</v>
      </c>
      <c r="R73" s="7">
        <v>0</v>
      </c>
      <c r="S73" s="7">
        <v>0</v>
      </c>
      <c r="T73" s="28">
        <v>22920</v>
      </c>
    </row>
    <row r="74" spans="1:20" s="2" customFormat="1" ht="17.100000000000001" customHeight="1">
      <c r="A74" s="14" t="s">
        <v>45</v>
      </c>
      <c r="B74" s="28">
        <v>12568</v>
      </c>
      <c r="C74" s="28">
        <v>52.6</v>
      </c>
      <c r="D74" s="28">
        <v>387</v>
      </c>
      <c r="E74" s="28">
        <v>40.4</v>
      </c>
      <c r="F74" s="28">
        <v>3068</v>
      </c>
      <c r="G74" s="28">
        <v>47.2</v>
      </c>
      <c r="H74" s="28">
        <v>1550</v>
      </c>
      <c r="I74" s="28">
        <v>54.8</v>
      </c>
      <c r="J74" s="28">
        <v>2439</v>
      </c>
      <c r="K74" s="28">
        <v>51.9</v>
      </c>
      <c r="L74" s="28">
        <v>388</v>
      </c>
      <c r="M74" s="28">
        <v>41.8</v>
      </c>
      <c r="N74" s="28">
        <v>369</v>
      </c>
      <c r="O74" s="28">
        <v>46.7</v>
      </c>
      <c r="P74" s="28">
        <v>4457</v>
      </c>
      <c r="Q74" s="28">
        <v>31.1</v>
      </c>
      <c r="R74" s="7">
        <v>0</v>
      </c>
      <c r="S74" s="7">
        <v>0</v>
      </c>
      <c r="T74" s="28">
        <v>25226</v>
      </c>
    </row>
    <row r="75" spans="1:20" s="2" customFormat="1" ht="17.100000000000001" customHeight="1">
      <c r="A75" s="15" t="s">
        <v>23</v>
      </c>
      <c r="B75" s="28">
        <v>27478</v>
      </c>
      <c r="C75" s="28">
        <v>53.3</v>
      </c>
      <c r="D75" s="28">
        <v>862</v>
      </c>
      <c r="E75" s="28">
        <v>40.1</v>
      </c>
      <c r="F75" s="28">
        <v>5485</v>
      </c>
      <c r="G75" s="28">
        <v>46</v>
      </c>
      <c r="H75" s="28">
        <v>2139</v>
      </c>
      <c r="I75" s="28">
        <v>48.8</v>
      </c>
      <c r="J75" s="28">
        <v>2775</v>
      </c>
      <c r="K75" s="28">
        <v>48.3</v>
      </c>
      <c r="L75" s="28">
        <v>723</v>
      </c>
      <c r="M75" s="28">
        <v>40.299999999999997</v>
      </c>
      <c r="N75" s="28">
        <v>726</v>
      </c>
      <c r="O75" s="28">
        <v>47</v>
      </c>
      <c r="P75" s="28">
        <v>7958</v>
      </c>
      <c r="Q75" s="28">
        <v>31.9</v>
      </c>
      <c r="R75" s="7">
        <v>0</v>
      </c>
      <c r="S75" s="7">
        <v>0</v>
      </c>
      <c r="T75" s="28">
        <v>48146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47</v>
      </c>
      <c r="B77" s="34"/>
      <c r="C77" s="23"/>
      <c r="D77" s="23"/>
      <c r="E77" s="23"/>
      <c r="F77" s="23"/>
      <c r="G77" s="23"/>
      <c r="H77" s="26" t="s">
        <v>58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46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2022-05-11T09:24:53Z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