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<sst xmlns="http://schemas.openxmlformats.org/spreadsheetml/2006/main" count="346" uniqueCount="59">
  <si>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</si>
  <si>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</si>
  <si>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</si>
  <si>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</si>
  <si>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</si>
  <si>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</si>
  <si>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</si>
  <si>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</si>
  <si>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</si>
  <si>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</si>
  <si>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</si>
  <si>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</si>
  <si>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</si>
  <si>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</si>
  <si>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</si>
  <si>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</si>
  <si>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</si>
  <si>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</si>
  <si>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</si>
  <si>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</si>
  <si>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</si>
  <si>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</si>
  <si>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</si>
  <si>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</si>
  <si>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</si>
  <si>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</si>
  <si>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</si>
  <si>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</si>
  <si>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</si>
  <si>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</si>
  <si>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</si>
  <si>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</si>
  <si>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</si>
  <si>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</si>
  <si>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</si>
  <si>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</si>
  <si>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</si>
  <si>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</si>
  <si>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</si>
  <si>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</si>
  <si>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</si>
  <si>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</si>
  <si>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</si>
  <si>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</si>
  <si>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</si>
  <si>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</si>
  <si>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</si>
  <si>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</si>
  <si>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</si>
  <si>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5  月 7 日</t>
    <phoneticPr fontId="5" type="noConversion"/>
  </si>
  <si>
    <t>G107中堂江南桥路段日交通量调查表(2022 年 5 月 7 日)</t>
    <phoneticPr fontId="5" type="noConversion"/>
  </si>
  <si>
    <t>G107东城牛山路段日交通量调查表(2022 年 5 月 7 日)</t>
    <phoneticPr fontId="5" type="noConversion"/>
  </si>
  <si>
    <t>G107大岭山杨屋路段日交通量调查表(2022 年 5 月 7 日)</t>
    <phoneticPr fontId="5" type="noConversion"/>
  </si>
  <si>
    <t>G220塘厦莲湖路段日交通量调查表(2022 年 5 月 7 日)</t>
    <phoneticPr fontId="5" type="noConversion"/>
  </si>
  <si>
    <t>S122长安沙头路段日交通量调查表(2022 年 5 月 7 日)</t>
    <phoneticPr fontId="5" type="noConversion"/>
  </si>
  <si>
    <t>S120茶山京山路段日交通量调查表(2022 年 5 月 7 日)</t>
    <phoneticPr fontId="5" type="noConversion"/>
  </si>
  <si>
    <t>S256厚街寮厦路段日交通量调查表(2022 年 5 月 7 日)</t>
    <phoneticPr fontId="5" type="noConversion"/>
  </si>
  <si>
    <t>S357黄江新市路段日交通量调查表(2022 年 5 月 7 日)</t>
    <phoneticPr fontId="5" type="noConversion"/>
  </si>
  <si>
    <t>S359凤岗官井头路段日交通量调查表(2022 年 5 月 7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</si>
</sst>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6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15013</v>
      </c>
      <c r="C9" s="7">
        <v>60.4</v>
      </c>
      <c r="D9" s="7">
        <v>479</v>
      </c>
      <c r="E9" s="7">
        <v>46.2</v>
      </c>
      <c r="F9" s="8">
        <v>2364</v>
      </c>
      <c r="G9" s="7">
        <v>51.6</v>
      </c>
      <c r="H9" s="7">
        <v>505</v>
      </c>
      <c r="I9" s="7">
        <v>47.3</v>
      </c>
      <c r="J9" s="7">
        <v>551</v>
      </c>
      <c r="K9" s="7">
        <v>49.8</v>
      </c>
      <c r="L9" s="7">
        <v>601</v>
      </c>
      <c r="M9" s="7">
        <v>44.1</v>
      </c>
      <c r="N9" s="7">
        <v>496</v>
      </c>
      <c r="O9" s="7">
        <v>46.1</v>
      </c>
      <c r="P9" s="7">
        <v>7173</v>
      </c>
      <c r="Q9" s="7">
        <v>38</v>
      </c>
      <c r="R9" s="7">
        <v>0</v>
      </c>
      <c r="S9" s="7">
        <v>0</v>
      </c>
      <c r="T9" s="7">
        <v>27182</v>
      </c>
    </row>
    <row r="10" spans="1:20" s="2" customFormat="1" ht="17.100000000000001" customHeight="1">
      <c r="A10" s="7" t="s">
        <v>22</v>
      </c>
      <c r="B10" s="7">
        <v>14560</v>
      </c>
      <c r="C10" s="7">
        <v>54.2</v>
      </c>
      <c r="D10" s="7">
        <v>479</v>
      </c>
      <c r="E10" s="7">
        <v>49.3</v>
      </c>
      <c r="F10" s="8">
        <v>2478</v>
      </c>
      <c r="G10" s="7">
        <v>46.6</v>
      </c>
      <c r="H10" s="7">
        <v>470</v>
      </c>
      <c r="I10" s="7">
        <v>42.6</v>
      </c>
      <c r="J10" s="7">
        <v>515</v>
      </c>
      <c r="K10" s="7">
        <v>41.2</v>
      </c>
      <c r="L10" s="7">
        <v>541</v>
      </c>
      <c r="M10" s="7">
        <v>41.2</v>
      </c>
      <c r="N10" s="7">
        <v>189</v>
      </c>
      <c r="O10" s="7">
        <v>45.8</v>
      </c>
      <c r="P10" s="7">
        <v>5827</v>
      </c>
      <c r="Q10" s="7">
        <v>35.1</v>
      </c>
      <c r="R10" s="7">
        <v>0</v>
      </c>
      <c r="S10" s="7">
        <v>0</v>
      </c>
      <c r="T10" s="7">
        <v>25059</v>
      </c>
    </row>
    <row r="11" spans="1:20" s="2" customFormat="1" ht="17.100000000000001" customHeight="1">
      <c r="A11" s="9" t="s">
        <v>23</v>
      </c>
      <c r="B11" s="8">
        <v>29573</v>
      </c>
      <c r="C11" s="7">
        <v>57.3</v>
      </c>
      <c r="D11" s="7">
        <v>958</v>
      </c>
      <c r="E11" s="7">
        <v>47.8</v>
      </c>
      <c r="F11" s="7">
        <v>4842</v>
      </c>
      <c r="G11" s="7">
        <v>49.1</v>
      </c>
      <c r="H11" s="7">
        <v>975</v>
      </c>
      <c r="I11" s="7">
        <v>45</v>
      </c>
      <c r="J11" s="7">
        <v>1066</v>
      </c>
      <c r="K11" s="7">
        <v>45.5</v>
      </c>
      <c r="L11" s="7">
        <v>1142</v>
      </c>
      <c r="M11" s="7">
        <v>42.7</v>
      </c>
      <c r="N11" s="7">
        <v>685</v>
      </c>
      <c r="O11" s="7">
        <v>46</v>
      </c>
      <c r="P11" s="7">
        <v>13000</v>
      </c>
      <c r="Q11" s="7">
        <v>36.5</v>
      </c>
      <c r="R11" s="7">
        <v>0</v>
      </c>
      <c r="S11" s="7">
        <v>0</v>
      </c>
      <c r="T11" s="7">
        <v>52241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27324</v>
      </c>
      <c r="C17" s="7">
        <v>60.2</v>
      </c>
      <c r="D17" s="7">
        <v>425</v>
      </c>
      <c r="E17" s="7">
        <v>52.4</v>
      </c>
      <c r="F17" s="8">
        <v>4856</v>
      </c>
      <c r="G17" s="7">
        <v>52.5</v>
      </c>
      <c r="H17" s="7">
        <v>1320</v>
      </c>
      <c r="I17" s="7">
        <v>47.9</v>
      </c>
      <c r="J17" s="7">
        <v>1980</v>
      </c>
      <c r="K17" s="7">
        <v>51.1</v>
      </c>
      <c r="L17" s="7">
        <v>2252</v>
      </c>
      <c r="M17" s="7">
        <v>46</v>
      </c>
      <c r="N17" s="7">
        <v>1976</v>
      </c>
      <c r="O17" s="7">
        <v>45.5</v>
      </c>
      <c r="P17" s="7">
        <v>7590</v>
      </c>
      <c r="Q17" s="7">
        <v>31.6</v>
      </c>
      <c r="R17" s="7">
        <v>0</v>
      </c>
      <c r="S17" s="7">
        <v>0</v>
      </c>
      <c r="T17" s="7">
        <v>47723</v>
      </c>
    </row>
    <row r="18" spans="1:20" s="2" customFormat="1" ht="17.100000000000001" customHeight="1">
      <c r="A18" s="7" t="s">
        <v>22</v>
      </c>
      <c r="B18" s="7">
        <v>32079</v>
      </c>
      <c r="C18" s="7">
        <v>55.5</v>
      </c>
      <c r="D18" s="7">
        <v>404</v>
      </c>
      <c r="E18" s="7">
        <v>52.3</v>
      </c>
      <c r="F18" s="8">
        <v>4834</v>
      </c>
      <c r="G18" s="7">
        <v>47.9</v>
      </c>
      <c r="H18" s="7">
        <v>1640</v>
      </c>
      <c r="I18" s="7">
        <v>43.7</v>
      </c>
      <c r="J18" s="7">
        <v>2156</v>
      </c>
      <c r="K18" s="7">
        <v>47.9</v>
      </c>
      <c r="L18" s="7">
        <v>2919</v>
      </c>
      <c r="M18" s="7">
        <v>41.8</v>
      </c>
      <c r="N18" s="7">
        <v>1743</v>
      </c>
      <c r="O18" s="7">
        <v>47.8</v>
      </c>
      <c r="P18" s="7">
        <v>4570</v>
      </c>
      <c r="Q18" s="7">
        <v>31.9</v>
      </c>
      <c r="R18" s="7">
        <v>0</v>
      </c>
      <c r="S18" s="7">
        <v>0</v>
      </c>
      <c r="T18" s="7">
        <v>50345</v>
      </c>
    </row>
    <row r="19" spans="1:20" s="2" customFormat="1" ht="17.100000000000001" customHeight="1">
      <c r="A19" s="9" t="s">
        <v>23</v>
      </c>
      <c r="B19" s="8">
        <v>59403</v>
      </c>
      <c r="C19" s="7">
        <v>57.9</v>
      </c>
      <c r="D19" s="7">
        <v>829</v>
      </c>
      <c r="E19" s="7">
        <v>52.3</v>
      </c>
      <c r="F19" s="7">
        <v>9690</v>
      </c>
      <c r="G19" s="7">
        <v>50.2</v>
      </c>
      <c r="H19" s="7">
        <v>2960</v>
      </c>
      <c r="I19" s="7">
        <v>45.8</v>
      </c>
      <c r="J19" s="7">
        <v>4136</v>
      </c>
      <c r="K19" s="7">
        <v>49.5</v>
      </c>
      <c r="L19" s="7">
        <v>5171</v>
      </c>
      <c r="M19" s="7">
        <v>43.9</v>
      </c>
      <c r="N19" s="7">
        <v>3719</v>
      </c>
      <c r="O19" s="7">
        <v>46.6</v>
      </c>
      <c r="P19" s="7">
        <v>12160</v>
      </c>
      <c r="Q19" s="7">
        <v>31.8</v>
      </c>
      <c r="R19" s="7">
        <v>0</v>
      </c>
      <c r="S19" s="7">
        <v>0</v>
      </c>
      <c r="T19" s="7">
        <v>98068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56086</v>
      </c>
      <c r="C25" s="7">
        <v>55.2</v>
      </c>
      <c r="D25" s="7">
        <v>697</v>
      </c>
      <c r="E25" s="7">
        <v>49.5</v>
      </c>
      <c r="F25" s="8">
        <v>8300</v>
      </c>
      <c r="G25" s="7">
        <v>47.4</v>
      </c>
      <c r="H25" s="7">
        <v>3343</v>
      </c>
      <c r="I25" s="7">
        <v>45</v>
      </c>
      <c r="J25" s="7">
        <v>2703</v>
      </c>
      <c r="K25" s="7">
        <v>47.4</v>
      </c>
      <c r="L25" s="7">
        <v>2624</v>
      </c>
      <c r="M25" s="7">
        <v>41.3</v>
      </c>
      <c r="N25" s="7">
        <v>1239</v>
      </c>
      <c r="O25" s="7">
        <v>45.8</v>
      </c>
      <c r="P25" s="7">
        <v>2952</v>
      </c>
      <c r="Q25" s="7">
        <v>33.4</v>
      </c>
      <c r="R25" s="7">
        <v>0</v>
      </c>
      <c r="S25" s="7">
        <v>0</v>
      </c>
      <c r="T25" s="7">
        <v>77944</v>
      </c>
    </row>
    <row r="26" spans="1:20" s="2" customFormat="1" ht="17.100000000000001" customHeight="1">
      <c r="A26" s="7" t="s">
        <v>22</v>
      </c>
      <c r="B26" s="7">
        <v>58527</v>
      </c>
      <c r="C26" s="7">
        <v>54</v>
      </c>
      <c r="D26" s="7">
        <v>656</v>
      </c>
      <c r="E26" s="7">
        <v>47.6</v>
      </c>
      <c r="F26" s="8">
        <v>10161</v>
      </c>
      <c r="G26" s="7">
        <v>45.3</v>
      </c>
      <c r="H26" s="7">
        <v>2366</v>
      </c>
      <c r="I26" s="7">
        <v>43.8</v>
      </c>
      <c r="J26" s="7">
        <v>2296</v>
      </c>
      <c r="K26" s="7">
        <v>46.1</v>
      </c>
      <c r="L26" s="7">
        <v>2043</v>
      </c>
      <c r="M26" s="7">
        <v>42.2</v>
      </c>
      <c r="N26" s="7">
        <v>1760</v>
      </c>
      <c r="O26" s="7">
        <v>48</v>
      </c>
      <c r="P26" s="7">
        <v>2286</v>
      </c>
      <c r="Q26" s="7">
        <v>31.2</v>
      </c>
      <c r="R26" s="7">
        <v>0</v>
      </c>
      <c r="S26" s="7">
        <v>0</v>
      </c>
      <c r="T26" s="7">
        <v>80095</v>
      </c>
    </row>
    <row r="27" spans="1:20" s="2" customFormat="1" ht="17.100000000000001" customHeight="1">
      <c r="A27" s="9" t="s">
        <v>23</v>
      </c>
      <c r="B27" s="8">
        <v>114613</v>
      </c>
      <c r="C27" s="7">
        <v>54.6</v>
      </c>
      <c r="D27" s="7">
        <v>1353</v>
      </c>
      <c r="E27" s="7">
        <v>48.5</v>
      </c>
      <c r="F27" s="7">
        <v>18461</v>
      </c>
      <c r="G27" s="7">
        <v>46.3</v>
      </c>
      <c r="H27" s="7">
        <v>5709</v>
      </c>
      <c r="I27" s="7">
        <v>44.4</v>
      </c>
      <c r="J27" s="7">
        <v>4999</v>
      </c>
      <c r="K27" s="7">
        <v>46.8</v>
      </c>
      <c r="L27" s="7">
        <v>4667</v>
      </c>
      <c r="M27" s="7">
        <v>41.8</v>
      </c>
      <c r="N27" s="7">
        <v>2999</v>
      </c>
      <c r="O27" s="7">
        <v>46.9</v>
      </c>
      <c r="P27" s="7">
        <v>5238</v>
      </c>
      <c r="Q27" s="7">
        <v>32.299999999999997</v>
      </c>
      <c r="R27" s="7">
        <v>0</v>
      </c>
      <c r="S27" s="7">
        <v>0</v>
      </c>
      <c r="T27" s="7">
        <v>158039</v>
      </c>
    </row>
    <row r="28" spans="1:20" ht="17.100000000000001" customHeight="1"/>
    <row r="29" spans="1:20" s="2" customFormat="1" ht="36.75" customHeight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21242</v>
      </c>
      <c r="C33" s="7">
        <v>54.4</v>
      </c>
      <c r="D33" s="7">
        <v>250</v>
      </c>
      <c r="E33" s="7">
        <v>47.9</v>
      </c>
      <c r="F33" s="8">
        <v>3909</v>
      </c>
      <c r="G33" s="7">
        <v>45.9</v>
      </c>
      <c r="H33" s="7">
        <v>1444</v>
      </c>
      <c r="I33" s="7">
        <v>46.4</v>
      </c>
      <c r="J33" s="7">
        <v>2849</v>
      </c>
      <c r="K33" s="7">
        <v>51.8</v>
      </c>
      <c r="L33" s="7">
        <v>1648</v>
      </c>
      <c r="M33" s="7">
        <v>42.7</v>
      </c>
      <c r="N33" s="7">
        <v>2138</v>
      </c>
      <c r="O33" s="7">
        <v>44.6</v>
      </c>
      <c r="P33" s="7">
        <v>2878</v>
      </c>
      <c r="Q33" s="7">
        <v>29.9</v>
      </c>
      <c r="R33" s="7">
        <v>0</v>
      </c>
      <c r="S33" s="7">
        <v>0</v>
      </c>
      <c r="T33" s="7">
        <v>36358</v>
      </c>
    </row>
    <row r="34" spans="1:20" s="2" customFormat="1" ht="17.100000000000001" customHeight="1">
      <c r="A34" s="7" t="s">
        <v>30</v>
      </c>
      <c r="B34" s="7">
        <v>19982</v>
      </c>
      <c r="C34" s="7">
        <v>58.9</v>
      </c>
      <c r="D34" s="7">
        <v>302</v>
      </c>
      <c r="E34" s="7">
        <v>52.8</v>
      </c>
      <c r="F34" s="8">
        <v>4599</v>
      </c>
      <c r="G34" s="7">
        <v>51.2</v>
      </c>
      <c r="H34" s="7">
        <v>1543</v>
      </c>
      <c r="I34" s="7">
        <v>50.8</v>
      </c>
      <c r="J34" s="7">
        <v>2649</v>
      </c>
      <c r="K34" s="7">
        <v>54.9</v>
      </c>
      <c r="L34" s="7">
        <v>1327</v>
      </c>
      <c r="M34" s="7">
        <v>46.8</v>
      </c>
      <c r="N34" s="7">
        <v>2205</v>
      </c>
      <c r="O34" s="7">
        <v>48.3</v>
      </c>
      <c r="P34" s="7">
        <v>3213</v>
      </c>
      <c r="Q34" s="7">
        <v>31.8</v>
      </c>
      <c r="R34" s="7">
        <v>0</v>
      </c>
      <c r="S34" s="7">
        <v>0</v>
      </c>
      <c r="T34" s="7">
        <v>35820</v>
      </c>
    </row>
    <row r="35" spans="1:20" s="2" customFormat="1" ht="17.100000000000001" customHeight="1">
      <c r="A35" s="9" t="s">
        <v>23</v>
      </c>
      <c r="B35" s="8">
        <v>41224</v>
      </c>
      <c r="C35" s="7">
        <v>56.6</v>
      </c>
      <c r="D35" s="7">
        <v>552</v>
      </c>
      <c r="E35" s="7">
        <v>50.3</v>
      </c>
      <c r="F35" s="7">
        <v>8508</v>
      </c>
      <c r="G35" s="7">
        <v>48.5</v>
      </c>
      <c r="H35" s="7">
        <v>2987</v>
      </c>
      <c r="I35" s="7">
        <v>48.6</v>
      </c>
      <c r="J35" s="7">
        <v>5498</v>
      </c>
      <c r="K35" s="7">
        <v>53.3</v>
      </c>
      <c r="L35" s="7">
        <v>2975</v>
      </c>
      <c r="M35" s="7">
        <v>44.8</v>
      </c>
      <c r="N35" s="7">
        <v>4343</v>
      </c>
      <c r="O35" s="7">
        <v>46.5</v>
      </c>
      <c r="P35" s="7">
        <v>6091</v>
      </c>
      <c r="Q35" s="7">
        <v>30.9</v>
      </c>
      <c r="R35" s="7">
        <v>0</v>
      </c>
      <c r="S35" s="7">
        <v>0</v>
      </c>
      <c r="T35" s="7">
        <v>72178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29301</v>
      </c>
      <c r="C41" s="7">
        <v>51.5</v>
      </c>
      <c r="D41" s="7">
        <v>290</v>
      </c>
      <c r="E41" s="7">
        <v>33.799999999999997</v>
      </c>
      <c r="F41" s="8">
        <v>3996</v>
      </c>
      <c r="G41" s="7">
        <v>46.6</v>
      </c>
      <c r="H41" s="7">
        <v>918</v>
      </c>
      <c r="I41" s="7">
        <v>47.3</v>
      </c>
      <c r="J41" s="7">
        <v>1039</v>
      </c>
      <c r="K41" s="7">
        <v>48.3</v>
      </c>
      <c r="L41" s="7">
        <v>735</v>
      </c>
      <c r="M41" s="7">
        <v>38.700000000000003</v>
      </c>
      <c r="N41" s="7">
        <v>497</v>
      </c>
      <c r="O41" s="7">
        <v>43.3</v>
      </c>
      <c r="P41" s="7">
        <v>12220</v>
      </c>
      <c r="Q41" s="7">
        <v>30.3</v>
      </c>
      <c r="R41" s="7">
        <v>0</v>
      </c>
      <c r="S41" s="7">
        <v>0</v>
      </c>
      <c r="T41" s="7">
        <v>48996</v>
      </c>
    </row>
    <row r="42" spans="1:20" s="2" customFormat="1" ht="17.100000000000001" customHeight="1">
      <c r="A42" s="7" t="s">
        <v>30</v>
      </c>
      <c r="B42" s="7">
        <v>25340</v>
      </c>
      <c r="C42" s="7">
        <v>54.4</v>
      </c>
      <c r="D42" s="7">
        <v>349</v>
      </c>
      <c r="E42" s="7">
        <v>42.7</v>
      </c>
      <c r="F42" s="8">
        <v>3572</v>
      </c>
      <c r="G42" s="7">
        <v>48.8</v>
      </c>
      <c r="H42" s="7">
        <v>786</v>
      </c>
      <c r="I42" s="7">
        <v>46.4</v>
      </c>
      <c r="J42" s="7">
        <v>756</v>
      </c>
      <c r="K42" s="7">
        <v>49.9</v>
      </c>
      <c r="L42" s="7">
        <v>539</v>
      </c>
      <c r="M42" s="7">
        <v>42</v>
      </c>
      <c r="N42" s="7">
        <v>926</v>
      </c>
      <c r="O42" s="7">
        <v>47.4</v>
      </c>
      <c r="P42" s="7">
        <v>4055</v>
      </c>
      <c r="Q42" s="7">
        <v>30.5</v>
      </c>
      <c r="R42" s="7">
        <v>0</v>
      </c>
      <c r="S42" s="7">
        <v>0</v>
      </c>
      <c r="T42" s="7">
        <v>36323</v>
      </c>
    </row>
    <row r="43" spans="1:20" s="2" customFormat="1" ht="17.100000000000001" customHeight="1">
      <c r="A43" s="9" t="s">
        <v>23</v>
      </c>
      <c r="B43" s="8">
        <v>54641</v>
      </c>
      <c r="C43" s="7">
        <v>53</v>
      </c>
      <c r="D43" s="7">
        <v>639</v>
      </c>
      <c r="E43" s="7">
        <v>38.299999999999997</v>
      </c>
      <c r="F43" s="7">
        <v>7568</v>
      </c>
      <c r="G43" s="7">
        <v>47.7</v>
      </c>
      <c r="H43" s="7">
        <v>1704</v>
      </c>
      <c r="I43" s="7">
        <v>46.8</v>
      </c>
      <c r="J43" s="7">
        <v>1795</v>
      </c>
      <c r="K43" s="7">
        <v>49.1</v>
      </c>
      <c r="L43" s="7">
        <v>1274</v>
      </c>
      <c r="M43" s="7">
        <v>40.4</v>
      </c>
      <c r="N43" s="7">
        <v>1423</v>
      </c>
      <c r="O43" s="7">
        <v>45.3</v>
      </c>
      <c r="P43" s="7">
        <v>16275</v>
      </c>
      <c r="Q43" s="7">
        <v>30.4</v>
      </c>
      <c r="R43" s="7">
        <v>0</v>
      </c>
      <c r="S43" s="7">
        <v>0</v>
      </c>
      <c r="T43" s="7">
        <v>85319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14072</v>
      </c>
      <c r="C49" s="7">
        <v>60.466793168880457</v>
      </c>
      <c r="D49" s="7">
        <v>301</v>
      </c>
      <c r="E49" s="7">
        <v>51.860262008733628</v>
      </c>
      <c r="F49" s="8">
        <v>1591</v>
      </c>
      <c r="G49" s="7">
        <v>48.533724340175951</v>
      </c>
      <c r="H49" s="7">
        <v>398</v>
      </c>
      <c r="I49" s="7">
        <v>45.230508474576268</v>
      </c>
      <c r="J49" s="7">
        <v>198</v>
      </c>
      <c r="K49" s="7">
        <v>43.847560975609753</v>
      </c>
      <c r="L49" s="7">
        <v>166</v>
      </c>
      <c r="M49" s="7">
        <v>42.470149253731343</v>
      </c>
      <c r="N49" s="7">
        <v>60</v>
      </c>
      <c r="O49" s="7">
        <v>1325.5</v>
      </c>
      <c r="P49" s="7">
        <v>2110</v>
      </c>
      <c r="Q49" s="7">
        <v>32.604826546003018</v>
      </c>
      <c r="R49" s="7">
        <v>0</v>
      </c>
      <c r="S49" s="7">
        <v>0</v>
      </c>
      <c r="T49" s="7">
        <v>18896</v>
      </c>
    </row>
    <row r="50" spans="1:20" s="2" customFormat="1" ht="17.100000000000001" customHeight="1">
      <c r="A50" s="7" t="s">
        <v>22</v>
      </c>
      <c r="B50" s="7">
        <v>16479</v>
      </c>
      <c r="C50" s="7">
        <v>61.293719806763285</v>
      </c>
      <c r="D50" s="7">
        <v>234</v>
      </c>
      <c r="E50" s="7">
        <v>50.291891891891893</v>
      </c>
      <c r="F50" s="8">
        <v>1841</v>
      </c>
      <c r="G50" s="7">
        <v>52.39825581395349</v>
      </c>
      <c r="H50" s="7">
        <v>696</v>
      </c>
      <c r="I50" s="7">
        <v>50.869135802469138</v>
      </c>
      <c r="J50" s="7">
        <v>455</v>
      </c>
      <c r="K50" s="7">
        <v>48.66123778501629</v>
      </c>
      <c r="L50" s="7">
        <v>213</v>
      </c>
      <c r="M50" s="7">
        <v>43.615853658536587</v>
      </c>
      <c r="N50" s="7">
        <v>62</v>
      </c>
      <c r="O50" s="7">
        <v>1267</v>
      </c>
      <c r="P50" s="7">
        <v>1299</v>
      </c>
      <c r="Q50" s="7">
        <v>33.474048442906572</v>
      </c>
      <c r="R50" s="7">
        <v>0</v>
      </c>
      <c r="S50" s="7">
        <v>0</v>
      </c>
      <c r="T50" s="7">
        <v>21279</v>
      </c>
    </row>
    <row r="51" spans="1:20" s="2" customFormat="1" ht="17.100000000000001" customHeight="1">
      <c r="A51" s="9" t="s">
        <v>23</v>
      </c>
      <c r="B51" s="27">
        <f t="shared" ref="B51:T51" si="0">SUM(B49:B50)</f>
        <v>30551</v>
      </c>
      <c r="C51" s="7">
        <f t="shared" si="0"/>
        <v>121.76051297564373</v>
      </c>
      <c r="D51" s="7">
        <f t="shared" si="0"/>
        <v>535</v>
      </c>
      <c r="E51" s="7">
        <f t="shared" si="0"/>
        <v>102.15215390062552</v>
      </c>
      <c r="F51" s="7">
        <f t="shared" si="0"/>
        <v>3432</v>
      </c>
      <c r="G51" s="7">
        <f t="shared" si="0"/>
        <v>100.93198015412943</v>
      </c>
      <c r="H51" s="7">
        <f t="shared" si="0"/>
        <v>1094</v>
      </c>
      <c r="I51" s="7">
        <f t="shared" si="0"/>
        <v>96.0996442770454</v>
      </c>
      <c r="J51" s="7">
        <f t="shared" si="0"/>
        <v>653</v>
      </c>
      <c r="K51" s="7">
        <f t="shared" si="0"/>
        <v>92.508798760626036</v>
      </c>
      <c r="L51" s="7">
        <f t="shared" si="0"/>
        <v>379</v>
      </c>
      <c r="M51" s="7">
        <f t="shared" si="0"/>
        <v>86.086002912267929</v>
      </c>
      <c r="N51" s="7">
        <f t="shared" si="0"/>
        <v>122</v>
      </c>
      <c r="O51" s="7">
        <f t="shared" si="0"/>
        <v>2592.5</v>
      </c>
      <c r="P51" s="7">
        <f t="shared" si="0"/>
        <v>3409</v>
      </c>
      <c r="Q51" s="7">
        <f t="shared" si="0"/>
        <v>66.07887498890959</v>
      </c>
      <c r="R51" s="7">
        <f t="shared" si="0"/>
        <v>0</v>
      </c>
      <c r="S51" s="7">
        <f t="shared" si="0"/>
        <v>0</v>
      </c>
      <c r="T51" s="7">
        <f t="shared" si="0"/>
        <v>40175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29629</v>
      </c>
      <c r="C57" s="7">
        <v>53.249324932493252</v>
      </c>
      <c r="D57" s="7">
        <v>641</v>
      </c>
      <c r="E57" s="7">
        <v>40.038095238095238</v>
      </c>
      <c r="F57" s="8">
        <v>2115</v>
      </c>
      <c r="G57" s="7">
        <v>45.091678420310295</v>
      </c>
      <c r="H57" s="7">
        <v>258</v>
      </c>
      <c r="I57" s="7">
        <v>45.274509803921568</v>
      </c>
      <c r="J57" s="7">
        <v>177</v>
      </c>
      <c r="K57" s="7">
        <v>52.241379310344826</v>
      </c>
      <c r="L57" s="7">
        <v>101</v>
      </c>
      <c r="M57" s="7">
        <v>40.091954022988503</v>
      </c>
      <c r="N57" s="7">
        <v>27</v>
      </c>
      <c r="O57" s="7">
        <v>660.5</v>
      </c>
      <c r="P57" s="7">
        <v>7988</v>
      </c>
      <c r="Q57" s="7">
        <v>33.441056910569102</v>
      </c>
      <c r="R57" s="7">
        <v>0</v>
      </c>
      <c r="S57" s="7">
        <v>0</v>
      </c>
      <c r="T57" s="7">
        <v>40936</v>
      </c>
    </row>
    <row r="58" spans="1:20" s="2" customFormat="1" ht="17.100000000000001" customHeight="1">
      <c r="A58" s="14" t="s">
        <v>38</v>
      </c>
      <c r="B58" s="7">
        <v>33591</v>
      </c>
      <c r="C58" s="7">
        <v>54.598206278026908</v>
      </c>
      <c r="D58" s="7">
        <v>433</v>
      </c>
      <c r="E58" s="7">
        <v>28.706521739130434</v>
      </c>
      <c r="F58" s="8">
        <v>2543</v>
      </c>
      <c r="G58" s="7">
        <v>43.81388888888889</v>
      </c>
      <c r="H58" s="7">
        <v>348</v>
      </c>
      <c r="I58" s="7">
        <v>43.963855421686745</v>
      </c>
      <c r="J58" s="7">
        <v>389</v>
      </c>
      <c r="K58" s="7">
        <v>38.87762237762238</v>
      </c>
      <c r="L58" s="7">
        <v>140</v>
      </c>
      <c r="M58" s="7">
        <v>43.581967213114751</v>
      </c>
      <c r="N58" s="7">
        <v>15</v>
      </c>
      <c r="O58" s="7">
        <v>331</v>
      </c>
      <c r="P58" s="7">
        <v>9423</v>
      </c>
      <c r="Q58" s="7">
        <v>33.609029779058595</v>
      </c>
      <c r="R58" s="7">
        <v>0</v>
      </c>
      <c r="S58" s="7">
        <v>0</v>
      </c>
      <c r="T58" s="7">
        <v>46882</v>
      </c>
    </row>
    <row r="59" spans="1:20" s="2" customFormat="1" ht="17.100000000000001" customHeight="1">
      <c r="A59" s="15" t="s">
        <v>23</v>
      </c>
      <c r="B59" s="28">
        <f>SUM(B57:B58)</f>
        <v>63220</v>
      </c>
      <c r="C59" s="7">
        <f>SUM(C57:C58)</f>
        <v>107.84753121052016</v>
      </c>
      <c r="D59" s="7">
        <f>SUM(D57:D58)</f>
        <v>1074</v>
      </c>
      <c r="E59" s="7">
        <f>SUM(E57:E58)</f>
        <v>68.744616977225675</v>
      </c>
      <c r="F59" s="7">
        <f>SUM(F57:F58)</f>
        <v>4658</v>
      </c>
      <c r="G59" s="7">
        <f>SUM(G57:G58)</f>
        <v>88.905567309199185</v>
      </c>
      <c r="H59" s="7">
        <f>SUM(H57:H58)</f>
        <v>606</v>
      </c>
      <c r="I59" s="7">
        <f>SUM(I57:I58)</f>
        <v>89.238365225608305</v>
      </c>
      <c r="J59" s="7">
        <f>SUM(J57:J58)</f>
        <v>566</v>
      </c>
      <c r="K59" s="7">
        <f>SUM(K57:K58)</f>
        <v>91.119001687967199</v>
      </c>
      <c r="L59" s="7">
        <f>SUM(L57:L58)</f>
        <v>241</v>
      </c>
      <c r="M59" s="7">
        <f>SUM(M57:M58)</f>
        <v>83.673921236103254</v>
      </c>
      <c r="N59" s="7">
        <f>SUM(N57:N58)</f>
        <v>42</v>
      </c>
      <c r="O59" s="7">
        <f>SUM(O57:O58)</f>
        <v>991.5</v>
      </c>
      <c r="P59" s="7">
        <f>SUM(P57:P58)</f>
        <v>17411</v>
      </c>
      <c r="Q59" s="7">
        <f>SUM(Q57:Q58)</f>
        <v>67.050086689627705</v>
      </c>
      <c r="R59" s="7">
        <f>SUM(R57:R58)</f>
        <v>0</v>
      </c>
      <c r="S59" s="7">
        <f>SUM(S57:S58)</f>
        <v>0</v>
      </c>
      <c r="T59" s="7">
        <f>SUM(T57:T58)</f>
        <v>87818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14409</v>
      </c>
      <c r="C65" s="7">
        <v>55.8</v>
      </c>
      <c r="D65" s="7">
        <v>473</v>
      </c>
      <c r="E65" s="7">
        <v>42.1</v>
      </c>
      <c r="F65" s="8">
        <v>3144</v>
      </c>
      <c r="G65" s="7">
        <v>45.1</v>
      </c>
      <c r="H65" s="7">
        <v>1230</v>
      </c>
      <c r="I65" s="7">
        <v>41.3</v>
      </c>
      <c r="J65" s="7">
        <v>1175</v>
      </c>
      <c r="K65" s="7">
        <v>45.4</v>
      </c>
      <c r="L65" s="7">
        <v>1021</v>
      </c>
      <c r="M65" s="7">
        <v>41.2</v>
      </c>
      <c r="N65" s="7">
        <v>1112</v>
      </c>
      <c r="O65" s="7">
        <v>47.8</v>
      </c>
      <c r="P65" s="7">
        <v>1835</v>
      </c>
      <c r="Q65" s="7">
        <v>34.700000000000003</v>
      </c>
      <c r="R65" s="7">
        <v>0</v>
      </c>
      <c r="S65" s="7">
        <v>0</v>
      </c>
      <c r="T65" s="7">
        <v>24399</v>
      </c>
    </row>
    <row r="66" spans="1:20" s="2" customFormat="1" ht="17.100000000000001" customHeight="1">
      <c r="A66" s="14" t="s">
        <v>30</v>
      </c>
      <c r="B66" s="7">
        <v>19441</v>
      </c>
      <c r="C66" s="7">
        <v>56.9</v>
      </c>
      <c r="D66" s="7">
        <v>525</v>
      </c>
      <c r="E66" s="7">
        <v>43.1</v>
      </c>
      <c r="F66" s="8">
        <v>3285</v>
      </c>
      <c r="G66" s="7">
        <v>47.9</v>
      </c>
      <c r="H66" s="7">
        <v>1484</v>
      </c>
      <c r="I66" s="7">
        <v>45.8</v>
      </c>
      <c r="J66" s="7">
        <v>1261</v>
      </c>
      <c r="K66" s="7">
        <v>48.1</v>
      </c>
      <c r="L66" s="7">
        <v>1106</v>
      </c>
      <c r="M66" s="7">
        <v>41.2</v>
      </c>
      <c r="N66" s="7">
        <v>1150</v>
      </c>
      <c r="O66" s="7">
        <v>45.1</v>
      </c>
      <c r="P66" s="7">
        <v>2250</v>
      </c>
      <c r="Q66" s="7">
        <v>35.5</v>
      </c>
      <c r="R66" s="7">
        <v>0</v>
      </c>
      <c r="S66" s="7">
        <v>0</v>
      </c>
      <c r="T66" s="7">
        <v>30502</v>
      </c>
    </row>
    <row r="67" spans="1:20" s="2" customFormat="1" ht="17.100000000000001" customHeight="1">
      <c r="A67" s="15" t="s">
        <v>23</v>
      </c>
      <c r="B67" s="7">
        <v>33850</v>
      </c>
      <c r="C67" s="7">
        <v>56.3</v>
      </c>
      <c r="D67" s="7">
        <v>998</v>
      </c>
      <c r="E67" s="7">
        <v>42.6</v>
      </c>
      <c r="F67" s="7">
        <v>6429</v>
      </c>
      <c r="G67" s="7">
        <v>46.5</v>
      </c>
      <c r="H67" s="7">
        <v>2714</v>
      </c>
      <c r="I67" s="7">
        <v>43.5</v>
      </c>
      <c r="J67" s="7">
        <v>2436</v>
      </c>
      <c r="K67" s="7">
        <v>46.8</v>
      </c>
      <c r="L67" s="7">
        <v>2127</v>
      </c>
      <c r="M67" s="7">
        <v>41.2</v>
      </c>
      <c r="N67" s="7">
        <v>2262</v>
      </c>
      <c r="O67" s="7">
        <v>46.5</v>
      </c>
      <c r="P67" s="7">
        <v>4085</v>
      </c>
      <c r="Q67" s="7">
        <v>35.1</v>
      </c>
      <c r="R67" s="7">
        <v>0</v>
      </c>
      <c r="S67" s="7">
        <v>0</v>
      </c>
      <c r="T67" s="7">
        <v>54901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15428</v>
      </c>
      <c r="C73" s="7">
        <v>53.8</v>
      </c>
      <c r="D73" s="7">
        <v>473</v>
      </c>
      <c r="E73" s="7">
        <v>39.700000000000003</v>
      </c>
      <c r="F73" s="8">
        <v>2366</v>
      </c>
      <c r="G73" s="7">
        <v>44.4</v>
      </c>
      <c r="H73" s="7">
        <v>573</v>
      </c>
      <c r="I73" s="7">
        <v>41.7</v>
      </c>
      <c r="J73" s="7">
        <v>332</v>
      </c>
      <c r="K73" s="7">
        <v>44</v>
      </c>
      <c r="L73" s="7">
        <v>289</v>
      </c>
      <c r="M73" s="7">
        <v>38.200000000000003</v>
      </c>
      <c r="N73" s="7">
        <v>345</v>
      </c>
      <c r="O73" s="7">
        <v>48.8</v>
      </c>
      <c r="P73" s="7">
        <v>3542</v>
      </c>
      <c r="Q73" s="7">
        <v>32.299999999999997</v>
      </c>
      <c r="R73" s="7">
        <v>0</v>
      </c>
      <c r="S73" s="7">
        <v>0</v>
      </c>
      <c r="T73" s="7">
        <v>23348</v>
      </c>
    </row>
    <row r="74" spans="1:20" s="2" customFormat="1" ht="17.100000000000001" customHeight="1">
      <c r="A74" s="14" t="s">
        <v>45</v>
      </c>
      <c r="B74" s="7">
        <v>12906</v>
      </c>
      <c r="C74" s="7">
        <v>52.2</v>
      </c>
      <c r="D74" s="7">
        <v>398</v>
      </c>
      <c r="E74" s="7">
        <v>39.1</v>
      </c>
      <c r="F74" s="8">
        <v>2756</v>
      </c>
      <c r="G74" s="7">
        <v>45.6</v>
      </c>
      <c r="H74" s="7">
        <v>1173</v>
      </c>
      <c r="I74" s="7">
        <v>51.5</v>
      </c>
      <c r="J74" s="7">
        <v>1502</v>
      </c>
      <c r="K74" s="7">
        <v>49.4</v>
      </c>
      <c r="L74" s="7">
        <v>325</v>
      </c>
      <c r="M74" s="7">
        <v>40.4</v>
      </c>
      <c r="N74" s="7">
        <v>360</v>
      </c>
      <c r="O74" s="7">
        <v>49</v>
      </c>
      <c r="P74" s="7">
        <v>4415</v>
      </c>
      <c r="Q74" s="7">
        <v>30.1</v>
      </c>
      <c r="R74" s="7">
        <v>0</v>
      </c>
      <c r="S74" s="7">
        <v>0</v>
      </c>
      <c r="T74" s="7">
        <v>23835</v>
      </c>
    </row>
    <row r="75" spans="1:20" s="2" customFormat="1" ht="17.100000000000001" customHeight="1">
      <c r="A75" s="15" t="s">
        <v>23</v>
      </c>
      <c r="B75" s="7">
        <v>28334</v>
      </c>
      <c r="C75" s="7">
        <v>53</v>
      </c>
      <c r="D75" s="7">
        <v>871</v>
      </c>
      <c r="E75" s="7">
        <v>39.4</v>
      </c>
      <c r="F75" s="7">
        <v>5122</v>
      </c>
      <c r="G75" s="7">
        <v>45</v>
      </c>
      <c r="H75" s="7">
        <v>1746</v>
      </c>
      <c r="I75" s="7">
        <v>46.6</v>
      </c>
      <c r="J75" s="7">
        <v>1834</v>
      </c>
      <c r="K75" s="7">
        <v>46.7</v>
      </c>
      <c r="L75" s="7">
        <v>614</v>
      </c>
      <c r="M75" s="7">
        <v>39.299999999999997</v>
      </c>
      <c r="N75" s="7">
        <v>705</v>
      </c>
      <c r="O75" s="7">
        <v>48.9</v>
      </c>
      <c r="P75" s="7">
        <v>7957</v>
      </c>
      <c r="Q75" s="7">
        <v>31.2</v>
      </c>
      <c r="R75" s="7">
        <v>0</v>
      </c>
      <c r="S75" s="7">
        <v>0</v>
      </c>
      <c r="T75" s="7">
        <v>47183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2022-05-10T02:16:28Z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