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<sst xmlns="http://schemas.openxmlformats.org/spreadsheetml/2006/main" count="346" uniqueCount="59">
  <si>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</si>
  <si>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</si>
  <si>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</si>
  <si>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</si>
  <si>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</si>
  <si>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</si>
  <si>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</si>
  <si>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</si>
  <si>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</si>
  <si>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</si>
  <si>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</si>
  <si>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</si>
  <si>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</si>
  <si>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</si>
  <si>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</si>
  <si>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</si>
  <si>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</si>
  <si>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</si>
  <si>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</si>
  <si>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</si>
  <si>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</si>
  <si>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</si>
  <si>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</si>
  <si>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</si>
  <si>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</si>
  <si>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</si>
  <si>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</si>
  <si>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</si>
  <si>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</si>
  <si>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</si>
  <si>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</si>
  <si>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</si>
  <si>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</si>
  <si>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</si>
  <si>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</si>
  <si>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</si>
  <si>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</si>
  <si>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</si>
  <si>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</si>
  <si>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</si>
  <si>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</si>
  <si>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</si>
  <si>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</si>
  <si>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</si>
  <si>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</si>
  <si>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</si>
  <si>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</si>
  <si>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</si>
  <si>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</si>
  <si>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5  月 3 日</t>
    <phoneticPr fontId="5" type="noConversion"/>
  </si>
  <si>
    <t>G107中堂江南桥路段日交通量调查表(2022 年 5 月 3 日)</t>
    <phoneticPr fontId="5" type="noConversion"/>
  </si>
  <si>
    <t>G107东城牛山路段日交通量调查表(2022 年 5 月 3 日)</t>
    <phoneticPr fontId="5" type="noConversion"/>
  </si>
  <si>
    <t>G107大岭山杨屋路段日交通量调查表(2022 年 5 月 3 日)</t>
    <phoneticPr fontId="5" type="noConversion"/>
  </si>
  <si>
    <t>G220塘厦莲湖路段日交通量调查表(2022 年 5 月 3 日)</t>
    <phoneticPr fontId="5" type="noConversion"/>
  </si>
  <si>
    <t>S122长安沙头路段日交通量调查表(2022 年 5 月 3 日)</t>
    <phoneticPr fontId="5" type="noConversion"/>
  </si>
  <si>
    <t>S120茶山京山路段日交通量调查表(2022 年 5 月 3 日)</t>
    <phoneticPr fontId="5" type="noConversion"/>
  </si>
  <si>
    <t>S256厚街寮厦路段日交通量调查表(2022 年 5 月 3 日)</t>
    <phoneticPr fontId="5" type="noConversion"/>
  </si>
  <si>
    <t>S357黄江新市路段日交通量调查表(2022 年 5 月 3 日)</t>
    <phoneticPr fontId="5" type="noConversion"/>
  </si>
  <si>
    <t>S359凤岗官井头路段日交通量调查表(2022 年 5 月 3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</si>
</sst>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R75" sqref="R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14027</v>
      </c>
      <c r="C9" s="7">
        <v>61.4</v>
      </c>
      <c r="D9" s="7">
        <v>355</v>
      </c>
      <c r="E9" s="7">
        <v>45</v>
      </c>
      <c r="F9" s="8">
        <v>1988</v>
      </c>
      <c r="G9" s="7">
        <v>52.7</v>
      </c>
      <c r="H9" s="7">
        <v>355</v>
      </c>
      <c r="I9" s="7">
        <v>47.2</v>
      </c>
      <c r="J9" s="7">
        <v>341</v>
      </c>
      <c r="K9" s="7">
        <v>49.5</v>
      </c>
      <c r="L9" s="7">
        <v>456</v>
      </c>
      <c r="M9" s="7">
        <v>44.8</v>
      </c>
      <c r="N9" s="7">
        <v>412</v>
      </c>
      <c r="O9" s="7">
        <v>45.6</v>
      </c>
      <c r="P9" s="7">
        <v>8061</v>
      </c>
      <c r="Q9" s="7">
        <v>38.6</v>
      </c>
      <c r="R9" s="7">
        <v>0</v>
      </c>
      <c r="S9" s="7">
        <v>0</v>
      </c>
      <c r="T9" s="7">
        <v>25995</v>
      </c>
    </row>
    <row r="10" spans="1:20" s="2" customFormat="1" ht="17.100000000000001" customHeight="1">
      <c r="A10" s="7" t="s">
        <v>22</v>
      </c>
      <c r="B10" s="7">
        <v>14181</v>
      </c>
      <c r="C10" s="7">
        <v>55.7</v>
      </c>
      <c r="D10" s="7">
        <v>329</v>
      </c>
      <c r="E10" s="7">
        <v>49.7</v>
      </c>
      <c r="F10" s="8">
        <v>2008</v>
      </c>
      <c r="G10" s="7">
        <v>49</v>
      </c>
      <c r="H10" s="7">
        <v>372</v>
      </c>
      <c r="I10" s="7">
        <v>43.8</v>
      </c>
      <c r="J10" s="7">
        <v>331</v>
      </c>
      <c r="K10" s="7">
        <v>43.5</v>
      </c>
      <c r="L10" s="7">
        <v>383</v>
      </c>
      <c r="M10" s="7">
        <v>41.9</v>
      </c>
      <c r="N10" s="7">
        <v>134</v>
      </c>
      <c r="O10" s="7">
        <v>47.4</v>
      </c>
      <c r="P10" s="7">
        <v>6375</v>
      </c>
      <c r="Q10" s="7">
        <v>36.700000000000003</v>
      </c>
      <c r="R10" s="7">
        <v>0</v>
      </c>
      <c r="S10" s="7">
        <v>0</v>
      </c>
      <c r="T10" s="7">
        <v>24113</v>
      </c>
    </row>
    <row r="11" spans="1:20" s="2" customFormat="1" ht="17.100000000000001" customHeight="1">
      <c r="A11" s="9" t="s">
        <v>23</v>
      </c>
      <c r="B11" s="8">
        <v>28208</v>
      </c>
      <c r="C11" s="7">
        <v>58.5</v>
      </c>
      <c r="D11" s="7">
        <v>684</v>
      </c>
      <c r="E11" s="7">
        <v>47.4</v>
      </c>
      <c r="F11" s="7">
        <v>3996</v>
      </c>
      <c r="G11" s="7">
        <v>50.9</v>
      </c>
      <c r="H11" s="7">
        <v>727</v>
      </c>
      <c r="I11" s="7">
        <v>45.5</v>
      </c>
      <c r="J11" s="7">
        <v>672</v>
      </c>
      <c r="K11" s="7">
        <v>46.5</v>
      </c>
      <c r="L11" s="7">
        <v>839</v>
      </c>
      <c r="M11" s="7">
        <v>43.3</v>
      </c>
      <c r="N11" s="7">
        <v>546</v>
      </c>
      <c r="O11" s="7">
        <v>46.5</v>
      </c>
      <c r="P11" s="7">
        <v>14436</v>
      </c>
      <c r="Q11" s="7">
        <v>37.700000000000003</v>
      </c>
      <c r="R11" s="7">
        <v>0</v>
      </c>
      <c r="S11" s="7">
        <v>0</v>
      </c>
      <c r="T11" s="7">
        <v>50108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27465</v>
      </c>
      <c r="C17" s="7">
        <v>62.4</v>
      </c>
      <c r="D17" s="7">
        <v>344</v>
      </c>
      <c r="E17" s="7">
        <v>53.2</v>
      </c>
      <c r="F17" s="8">
        <v>3892</v>
      </c>
      <c r="G17" s="7">
        <v>55</v>
      </c>
      <c r="H17" s="7">
        <v>975</v>
      </c>
      <c r="I17" s="7">
        <v>49.5</v>
      </c>
      <c r="J17" s="7">
        <v>1432</v>
      </c>
      <c r="K17" s="7">
        <v>53.1</v>
      </c>
      <c r="L17" s="7">
        <v>1347</v>
      </c>
      <c r="M17" s="7">
        <v>47.2</v>
      </c>
      <c r="N17" s="7">
        <v>1249</v>
      </c>
      <c r="O17" s="7">
        <v>46.9</v>
      </c>
      <c r="P17" s="7">
        <v>7332</v>
      </c>
      <c r="Q17" s="7">
        <v>33.4</v>
      </c>
      <c r="R17" s="7">
        <v>0</v>
      </c>
      <c r="S17" s="7">
        <v>0</v>
      </c>
      <c r="T17" s="7">
        <v>44036</v>
      </c>
    </row>
    <row r="18" spans="1:20" s="2" customFormat="1" ht="17.100000000000001" customHeight="1">
      <c r="A18" s="7" t="s">
        <v>22</v>
      </c>
      <c r="B18" s="7">
        <v>29350</v>
      </c>
      <c r="C18" s="7">
        <v>63.5</v>
      </c>
      <c r="D18" s="7">
        <v>377</v>
      </c>
      <c r="E18" s="7">
        <v>59.1</v>
      </c>
      <c r="F18" s="8">
        <v>4118</v>
      </c>
      <c r="G18" s="7">
        <v>57.8</v>
      </c>
      <c r="H18" s="7">
        <v>1089</v>
      </c>
      <c r="I18" s="7">
        <v>53.3</v>
      </c>
      <c r="J18" s="7">
        <v>1890</v>
      </c>
      <c r="K18" s="7">
        <v>54.7</v>
      </c>
      <c r="L18" s="7">
        <v>1508</v>
      </c>
      <c r="M18" s="7">
        <v>49.2</v>
      </c>
      <c r="N18" s="7">
        <v>1699</v>
      </c>
      <c r="O18" s="7">
        <v>49.1</v>
      </c>
      <c r="P18" s="7">
        <v>3803</v>
      </c>
      <c r="Q18" s="7">
        <v>36.4</v>
      </c>
      <c r="R18" s="7">
        <v>0</v>
      </c>
      <c r="S18" s="7">
        <v>0</v>
      </c>
      <c r="T18" s="7">
        <v>43834</v>
      </c>
    </row>
    <row r="19" spans="1:20" s="2" customFormat="1" ht="17.100000000000001" customHeight="1">
      <c r="A19" s="9" t="s">
        <v>23</v>
      </c>
      <c r="B19" s="8">
        <v>56815</v>
      </c>
      <c r="C19" s="7">
        <v>63</v>
      </c>
      <c r="D19" s="7">
        <v>721</v>
      </c>
      <c r="E19" s="7">
        <v>56.2</v>
      </c>
      <c r="F19" s="7">
        <v>8010</v>
      </c>
      <c r="G19" s="7">
        <v>56.4</v>
      </c>
      <c r="H19" s="7">
        <v>2064</v>
      </c>
      <c r="I19" s="7">
        <v>51.4</v>
      </c>
      <c r="J19" s="7">
        <v>3322</v>
      </c>
      <c r="K19" s="7">
        <v>53.9</v>
      </c>
      <c r="L19" s="7">
        <v>2855</v>
      </c>
      <c r="M19" s="7">
        <v>48.2</v>
      </c>
      <c r="N19" s="7">
        <v>2948</v>
      </c>
      <c r="O19" s="7">
        <v>48</v>
      </c>
      <c r="P19" s="7">
        <v>11135</v>
      </c>
      <c r="Q19" s="7">
        <v>34.9</v>
      </c>
      <c r="R19" s="7">
        <v>0</v>
      </c>
      <c r="S19" s="7">
        <v>0</v>
      </c>
      <c r="T19" s="7">
        <v>87870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53019</v>
      </c>
      <c r="C25" s="7">
        <v>62.9</v>
      </c>
      <c r="D25" s="7">
        <v>625</v>
      </c>
      <c r="E25" s="7">
        <v>53.8</v>
      </c>
      <c r="F25" s="8">
        <v>6235</v>
      </c>
      <c r="G25" s="7">
        <v>56</v>
      </c>
      <c r="H25" s="7">
        <v>1643</v>
      </c>
      <c r="I25" s="7">
        <v>51.4</v>
      </c>
      <c r="J25" s="7">
        <v>1621</v>
      </c>
      <c r="K25" s="7">
        <v>53.5</v>
      </c>
      <c r="L25" s="7">
        <v>1314</v>
      </c>
      <c r="M25" s="7">
        <v>46.4</v>
      </c>
      <c r="N25" s="7">
        <v>1082</v>
      </c>
      <c r="O25" s="7">
        <v>47.1</v>
      </c>
      <c r="P25" s="7">
        <v>2298</v>
      </c>
      <c r="Q25" s="7">
        <v>38.700000000000003</v>
      </c>
      <c r="R25" s="7">
        <v>0</v>
      </c>
      <c r="S25" s="7">
        <v>0</v>
      </c>
      <c r="T25" s="7">
        <v>67837</v>
      </c>
    </row>
    <row r="26" spans="1:20" s="2" customFormat="1" ht="17.100000000000001" customHeight="1">
      <c r="A26" s="7" t="s">
        <v>22</v>
      </c>
      <c r="B26" s="7">
        <v>49128</v>
      </c>
      <c r="C26" s="7">
        <v>60.4</v>
      </c>
      <c r="D26" s="7">
        <v>517</v>
      </c>
      <c r="E26" s="7">
        <v>55.9</v>
      </c>
      <c r="F26" s="8">
        <v>7243</v>
      </c>
      <c r="G26" s="7">
        <v>52.9</v>
      </c>
      <c r="H26" s="7">
        <v>1395</v>
      </c>
      <c r="I26" s="7">
        <v>49.7</v>
      </c>
      <c r="J26" s="7">
        <v>1398</v>
      </c>
      <c r="K26" s="7">
        <v>51.8</v>
      </c>
      <c r="L26" s="7">
        <v>1179</v>
      </c>
      <c r="M26" s="7">
        <v>46.5</v>
      </c>
      <c r="N26" s="7">
        <v>1719</v>
      </c>
      <c r="O26" s="7">
        <v>49.1</v>
      </c>
      <c r="P26" s="7">
        <v>2071</v>
      </c>
      <c r="Q26" s="7">
        <v>36.299999999999997</v>
      </c>
      <c r="R26" s="7">
        <v>0</v>
      </c>
      <c r="S26" s="7">
        <v>0</v>
      </c>
      <c r="T26" s="7">
        <v>64650</v>
      </c>
    </row>
    <row r="27" spans="1:20" s="2" customFormat="1" ht="17.100000000000001" customHeight="1">
      <c r="A27" s="9" t="s">
        <v>23</v>
      </c>
      <c r="B27" s="8">
        <v>102147</v>
      </c>
      <c r="C27" s="7">
        <v>61.6</v>
      </c>
      <c r="D27" s="7">
        <v>1142</v>
      </c>
      <c r="E27" s="7">
        <v>54.8</v>
      </c>
      <c r="F27" s="7">
        <v>13478</v>
      </c>
      <c r="G27" s="7">
        <v>54.5</v>
      </c>
      <c r="H27" s="7">
        <v>3038</v>
      </c>
      <c r="I27" s="7">
        <v>50.5</v>
      </c>
      <c r="J27" s="7">
        <v>3019</v>
      </c>
      <c r="K27" s="7">
        <v>52.6</v>
      </c>
      <c r="L27" s="7">
        <v>2493</v>
      </c>
      <c r="M27" s="7">
        <v>46.5</v>
      </c>
      <c r="N27" s="7">
        <v>2801</v>
      </c>
      <c r="O27" s="7">
        <v>48.1</v>
      </c>
      <c r="P27" s="7">
        <v>4369</v>
      </c>
      <c r="Q27" s="7">
        <v>37.5</v>
      </c>
      <c r="R27" s="7">
        <v>0</v>
      </c>
      <c r="S27" s="7">
        <v>0</v>
      </c>
      <c r="T27" s="7">
        <v>132487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18120</v>
      </c>
      <c r="C33" s="7">
        <v>56.8</v>
      </c>
      <c r="D33" s="7">
        <v>209</v>
      </c>
      <c r="E33" s="7">
        <v>52</v>
      </c>
      <c r="F33" s="8">
        <v>2767</v>
      </c>
      <c r="G33" s="7">
        <v>49.7</v>
      </c>
      <c r="H33" s="7">
        <v>945</v>
      </c>
      <c r="I33" s="7">
        <v>49.4</v>
      </c>
      <c r="J33" s="7">
        <v>2254</v>
      </c>
      <c r="K33" s="7">
        <v>55.3</v>
      </c>
      <c r="L33" s="7">
        <v>937</v>
      </c>
      <c r="M33" s="7">
        <v>44.5</v>
      </c>
      <c r="N33" s="7">
        <v>1517</v>
      </c>
      <c r="O33" s="7">
        <v>45.1</v>
      </c>
      <c r="P33" s="7">
        <v>2446</v>
      </c>
      <c r="Q33" s="7">
        <v>31.8</v>
      </c>
      <c r="R33" s="7">
        <v>0</v>
      </c>
      <c r="S33" s="7">
        <v>0</v>
      </c>
      <c r="T33" s="7">
        <v>29195</v>
      </c>
    </row>
    <row r="34" spans="1:20" s="2" customFormat="1" ht="17.100000000000001" customHeight="1">
      <c r="A34" s="7" t="s">
        <v>30</v>
      </c>
      <c r="B34" s="7">
        <v>16080</v>
      </c>
      <c r="C34" s="7">
        <v>61.5</v>
      </c>
      <c r="D34" s="7">
        <v>256</v>
      </c>
      <c r="E34" s="7">
        <v>54.8</v>
      </c>
      <c r="F34" s="8">
        <v>3304</v>
      </c>
      <c r="G34" s="7">
        <v>54.4</v>
      </c>
      <c r="H34" s="7">
        <v>1063</v>
      </c>
      <c r="I34" s="7">
        <v>52</v>
      </c>
      <c r="J34" s="7">
        <v>2005</v>
      </c>
      <c r="K34" s="7">
        <v>56.6</v>
      </c>
      <c r="L34" s="7">
        <v>829</v>
      </c>
      <c r="M34" s="7">
        <v>48.1</v>
      </c>
      <c r="N34" s="7">
        <v>2028</v>
      </c>
      <c r="O34" s="7">
        <v>49.4</v>
      </c>
      <c r="P34" s="7">
        <v>2739</v>
      </c>
      <c r="Q34" s="7">
        <v>33.700000000000003</v>
      </c>
      <c r="R34" s="7">
        <v>0</v>
      </c>
      <c r="S34" s="7">
        <v>0</v>
      </c>
      <c r="T34" s="7">
        <v>28304</v>
      </c>
    </row>
    <row r="35" spans="1:20" s="2" customFormat="1" ht="17.100000000000001" customHeight="1">
      <c r="A35" s="9" t="s">
        <v>23</v>
      </c>
      <c r="B35" s="8">
        <v>34200</v>
      </c>
      <c r="C35" s="7">
        <v>59.1</v>
      </c>
      <c r="D35" s="7">
        <v>465</v>
      </c>
      <c r="E35" s="7">
        <v>53.4</v>
      </c>
      <c r="F35" s="7">
        <v>6071</v>
      </c>
      <c r="G35" s="7">
        <v>52</v>
      </c>
      <c r="H35" s="7">
        <v>2008</v>
      </c>
      <c r="I35" s="7">
        <v>50.7</v>
      </c>
      <c r="J35" s="7">
        <v>4259</v>
      </c>
      <c r="K35" s="7">
        <v>56</v>
      </c>
      <c r="L35" s="7">
        <v>1766</v>
      </c>
      <c r="M35" s="7">
        <v>46.3</v>
      </c>
      <c r="N35" s="7">
        <v>3545</v>
      </c>
      <c r="O35" s="7">
        <v>47.3</v>
      </c>
      <c r="P35" s="7">
        <v>5185</v>
      </c>
      <c r="Q35" s="7">
        <v>32.799999999999997</v>
      </c>
      <c r="R35" s="7">
        <v>0</v>
      </c>
      <c r="S35" s="7">
        <v>0</v>
      </c>
      <c r="T35" s="7">
        <v>57499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26141</v>
      </c>
      <c r="C41" s="7">
        <v>55.6</v>
      </c>
      <c r="D41" s="7">
        <v>199</v>
      </c>
      <c r="E41" s="7">
        <v>39.299999999999997</v>
      </c>
      <c r="F41" s="8">
        <v>4353</v>
      </c>
      <c r="G41" s="7">
        <v>53.4</v>
      </c>
      <c r="H41" s="7">
        <v>882</v>
      </c>
      <c r="I41" s="7">
        <v>54</v>
      </c>
      <c r="J41" s="7">
        <v>1539</v>
      </c>
      <c r="K41" s="7">
        <v>53.9</v>
      </c>
      <c r="L41" s="7">
        <v>752</v>
      </c>
      <c r="M41" s="7">
        <v>39.700000000000003</v>
      </c>
      <c r="N41" s="7">
        <v>491</v>
      </c>
      <c r="O41" s="7">
        <v>42.9</v>
      </c>
      <c r="P41" s="7">
        <v>10772</v>
      </c>
      <c r="Q41" s="7">
        <v>32.799999999999997</v>
      </c>
      <c r="R41" s="7">
        <v>0</v>
      </c>
      <c r="S41" s="7">
        <v>0</v>
      </c>
      <c r="T41" s="7">
        <v>45129</v>
      </c>
    </row>
    <row r="42" spans="1:20" s="2" customFormat="1" ht="17.100000000000001" customHeight="1">
      <c r="A42" s="7" t="s">
        <v>30</v>
      </c>
      <c r="B42" s="7">
        <v>22266</v>
      </c>
      <c r="C42" s="7">
        <v>58.1</v>
      </c>
      <c r="D42" s="7">
        <v>332</v>
      </c>
      <c r="E42" s="7">
        <v>42.7</v>
      </c>
      <c r="F42" s="8">
        <v>2695</v>
      </c>
      <c r="G42" s="7">
        <v>52.3</v>
      </c>
      <c r="H42" s="7">
        <v>541</v>
      </c>
      <c r="I42" s="7">
        <v>48.5</v>
      </c>
      <c r="J42" s="7">
        <v>532</v>
      </c>
      <c r="K42" s="7">
        <v>51.2</v>
      </c>
      <c r="L42" s="7">
        <v>327</v>
      </c>
      <c r="M42" s="7">
        <v>40.5</v>
      </c>
      <c r="N42" s="7">
        <v>918</v>
      </c>
      <c r="O42" s="7">
        <v>47.6</v>
      </c>
      <c r="P42" s="7">
        <v>3591</v>
      </c>
      <c r="Q42" s="7">
        <v>33.9</v>
      </c>
      <c r="R42" s="7">
        <v>0</v>
      </c>
      <c r="S42" s="7">
        <v>0</v>
      </c>
      <c r="T42" s="7">
        <v>31202</v>
      </c>
    </row>
    <row r="43" spans="1:20" s="2" customFormat="1" ht="17.100000000000001" customHeight="1">
      <c r="A43" s="9" t="s">
        <v>23</v>
      </c>
      <c r="B43" s="8">
        <v>48407</v>
      </c>
      <c r="C43" s="7">
        <v>56.9</v>
      </c>
      <c r="D43" s="7">
        <v>531</v>
      </c>
      <c r="E43" s="7">
        <v>41</v>
      </c>
      <c r="F43" s="7">
        <v>7048</v>
      </c>
      <c r="G43" s="7">
        <v>52.8</v>
      </c>
      <c r="H43" s="7">
        <v>1423</v>
      </c>
      <c r="I43" s="7">
        <v>51.3</v>
      </c>
      <c r="J43" s="7">
        <v>2071</v>
      </c>
      <c r="K43" s="7">
        <v>52.5</v>
      </c>
      <c r="L43" s="7">
        <v>1079</v>
      </c>
      <c r="M43" s="7">
        <v>40.1</v>
      </c>
      <c r="N43" s="7">
        <v>1409</v>
      </c>
      <c r="O43" s="7">
        <v>45.3</v>
      </c>
      <c r="P43" s="7">
        <v>14363</v>
      </c>
      <c r="Q43" s="7">
        <v>33.299999999999997</v>
      </c>
      <c r="R43" s="7">
        <v>0</v>
      </c>
      <c r="S43" s="7">
        <v>0</v>
      </c>
      <c r="T43" s="7">
        <v>76331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13563</v>
      </c>
      <c r="C49" s="7">
        <v>61.669429097605892</v>
      </c>
      <c r="D49" s="7">
        <v>290</v>
      </c>
      <c r="E49" s="7">
        <v>51.903083700440526</v>
      </c>
      <c r="F49" s="8">
        <v>1041</v>
      </c>
      <c r="G49" s="7">
        <v>48.914590747330962</v>
      </c>
      <c r="H49" s="7">
        <v>331</v>
      </c>
      <c r="I49" s="7">
        <v>46.20074349442379</v>
      </c>
      <c r="J49" s="7">
        <v>126</v>
      </c>
      <c r="K49" s="7">
        <v>46.5625</v>
      </c>
      <c r="L49" s="7">
        <v>100</v>
      </c>
      <c r="M49" s="7">
        <v>42.9</v>
      </c>
      <c r="N49" s="7">
        <v>61</v>
      </c>
      <c r="O49" s="7">
        <v>1279.5</v>
      </c>
      <c r="P49" s="7">
        <v>1944</v>
      </c>
      <c r="Q49" s="7">
        <v>34.200310559006212</v>
      </c>
      <c r="R49" s="7">
        <v>0</v>
      </c>
      <c r="S49" s="7">
        <v>0</v>
      </c>
      <c r="T49" s="7">
        <v>17456</v>
      </c>
    </row>
    <row r="50" spans="1:20" s="2" customFormat="1" ht="17.100000000000001" customHeight="1">
      <c r="A50" s="7" t="s">
        <v>22</v>
      </c>
      <c r="B50" s="7">
        <v>16270</v>
      </c>
      <c r="C50" s="7">
        <v>62.651309846431801</v>
      </c>
      <c r="D50" s="7">
        <v>252</v>
      </c>
      <c r="E50" s="7">
        <v>53.144278606965173</v>
      </c>
      <c r="F50" s="8">
        <v>1227</v>
      </c>
      <c r="G50" s="7">
        <v>53.812703583061889</v>
      </c>
      <c r="H50" s="7">
        <v>443</v>
      </c>
      <c r="I50" s="7">
        <v>50.441640378548897</v>
      </c>
      <c r="J50" s="7">
        <v>240</v>
      </c>
      <c r="K50" s="7">
        <v>51.089473684210525</v>
      </c>
      <c r="L50" s="7">
        <v>132</v>
      </c>
      <c r="M50" s="7">
        <v>42.544642857142854</v>
      </c>
      <c r="N50" s="7">
        <v>57</v>
      </c>
      <c r="O50" s="7">
        <v>1181</v>
      </c>
      <c r="P50" s="7">
        <v>1571</v>
      </c>
      <c r="Q50" s="7">
        <v>35.989263803680984</v>
      </c>
      <c r="R50" s="7">
        <v>0</v>
      </c>
      <c r="S50" s="7">
        <v>0</v>
      </c>
      <c r="T50" s="7">
        <v>20192</v>
      </c>
    </row>
    <row r="51" spans="1:20" s="2" customFormat="1" ht="17.100000000000001" customHeight="1">
      <c r="A51" s="9" t="s">
        <v>23</v>
      </c>
      <c r="B51" s="27">
        <f t="shared" ref="B51:T51" si="0">SUM(B49:B50)</f>
        <v>29833</v>
      </c>
      <c r="C51" s="7">
        <f t="shared" si="0"/>
        <v>124.32073894403769</v>
      </c>
      <c r="D51" s="7">
        <f t="shared" si="0"/>
        <v>542</v>
      </c>
      <c r="E51" s="7">
        <f t="shared" si="0"/>
        <v>105.04736230740571</v>
      </c>
      <c r="F51" s="7">
        <f t="shared" si="0"/>
        <v>2268</v>
      </c>
      <c r="G51" s="7">
        <f t="shared" si="0"/>
        <v>102.72729433039285</v>
      </c>
      <c r="H51" s="7">
        <f t="shared" si="0"/>
        <v>774</v>
      </c>
      <c r="I51" s="7">
        <f t="shared" si="0"/>
        <v>96.642383872972687</v>
      </c>
      <c r="J51" s="7">
        <f t="shared" si="0"/>
        <v>366</v>
      </c>
      <c r="K51" s="7">
        <f t="shared" si="0"/>
        <v>97.651973684210532</v>
      </c>
      <c r="L51" s="7">
        <f t="shared" si="0"/>
        <v>232</v>
      </c>
      <c r="M51" s="7">
        <f t="shared" si="0"/>
        <v>85.444642857142853</v>
      </c>
      <c r="N51" s="7">
        <f t="shared" si="0"/>
        <v>118</v>
      </c>
      <c r="O51" s="7">
        <f t="shared" si="0"/>
        <v>2460.5</v>
      </c>
      <c r="P51" s="7">
        <f t="shared" si="0"/>
        <v>3515</v>
      </c>
      <c r="Q51" s="7">
        <f t="shared" si="0"/>
        <v>70.189574362687196</v>
      </c>
      <c r="R51" s="7">
        <f t="shared" si="0"/>
        <v>0</v>
      </c>
      <c r="S51" s="7">
        <f t="shared" si="0"/>
        <v>0</v>
      </c>
      <c r="T51" s="7">
        <f t="shared" si="0"/>
        <v>37648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28620</v>
      </c>
      <c r="C57" s="7">
        <v>53.716894977168948</v>
      </c>
      <c r="D57" s="7">
        <v>572</v>
      </c>
      <c r="E57" s="7">
        <v>38.537366548042705</v>
      </c>
      <c r="F57" s="8">
        <v>1774</v>
      </c>
      <c r="G57" s="7">
        <v>46.461313868613139</v>
      </c>
      <c r="H57" s="7">
        <v>189</v>
      </c>
      <c r="I57" s="7">
        <v>45.086419753086417</v>
      </c>
      <c r="J57" s="7">
        <v>137</v>
      </c>
      <c r="K57" s="7">
        <v>51.16949152542373</v>
      </c>
      <c r="L57" s="7">
        <v>45</v>
      </c>
      <c r="M57" s="7">
        <v>39.142857142857146</v>
      </c>
      <c r="N57" s="7">
        <v>31</v>
      </c>
      <c r="O57" s="7">
        <v>732.5</v>
      </c>
      <c r="P57" s="7">
        <v>8022</v>
      </c>
      <c r="Q57" s="7">
        <v>34.913353720693173</v>
      </c>
      <c r="R57" s="7">
        <v>0</v>
      </c>
      <c r="S57" s="7">
        <v>0</v>
      </c>
      <c r="T57" s="7">
        <v>39390</v>
      </c>
    </row>
    <row r="58" spans="1:20" s="2" customFormat="1" ht="17.100000000000001" customHeight="1">
      <c r="A58" s="14" t="s">
        <v>38</v>
      </c>
      <c r="B58" s="7">
        <v>30975</v>
      </c>
      <c r="C58" s="7">
        <v>56.483318304779083</v>
      </c>
      <c r="D58" s="7">
        <v>378</v>
      </c>
      <c r="E58" s="7">
        <v>27.408333333333335</v>
      </c>
      <c r="F58" s="8">
        <v>2062</v>
      </c>
      <c r="G58" s="7">
        <v>46.477477477477478</v>
      </c>
      <c r="H58" s="7">
        <v>275</v>
      </c>
      <c r="I58" s="7">
        <v>44.325242718446603</v>
      </c>
      <c r="J58" s="7">
        <v>352</v>
      </c>
      <c r="K58" s="7">
        <v>39.354716981132079</v>
      </c>
      <c r="L58" s="7">
        <v>96</v>
      </c>
      <c r="M58" s="7">
        <v>44.720930232558139</v>
      </c>
      <c r="N58" s="7">
        <v>14</v>
      </c>
      <c r="O58" s="7">
        <v>299.5</v>
      </c>
      <c r="P58" s="7">
        <v>8656</v>
      </c>
      <c r="Q58" s="7">
        <v>35.828110161443497</v>
      </c>
      <c r="R58" s="7">
        <v>0</v>
      </c>
      <c r="S58" s="7">
        <v>0</v>
      </c>
      <c r="T58" s="7">
        <v>42808</v>
      </c>
    </row>
    <row r="59" spans="1:20" s="2" customFormat="1" ht="17.100000000000001" customHeight="1">
      <c r="A59" s="15" t="s">
        <v>23</v>
      </c>
      <c r="B59" s="28">
        <f t="shared" ref="B59:T59" si="1">SUM(B57:B58)</f>
        <v>59595</v>
      </c>
      <c r="C59" s="7">
        <f t="shared" si="1"/>
        <v>110.20021328194804</v>
      </c>
      <c r="D59" s="7">
        <f t="shared" si="1"/>
        <v>950</v>
      </c>
      <c r="E59" s="7">
        <f t="shared" si="1"/>
        <v>65.945699881376044</v>
      </c>
      <c r="F59" s="7">
        <f t="shared" si="1"/>
        <v>3836</v>
      </c>
      <c r="G59" s="7">
        <f t="shared" si="1"/>
        <v>92.938791346090625</v>
      </c>
      <c r="H59" s="7">
        <f t="shared" si="1"/>
        <v>464</v>
      </c>
      <c r="I59" s="7">
        <f t="shared" si="1"/>
        <v>89.41166247153302</v>
      </c>
      <c r="J59" s="7">
        <f t="shared" si="1"/>
        <v>489</v>
      </c>
      <c r="K59" s="7">
        <f t="shared" si="1"/>
        <v>90.524208506555809</v>
      </c>
      <c r="L59" s="7">
        <f t="shared" si="1"/>
        <v>141</v>
      </c>
      <c r="M59" s="7">
        <f t="shared" si="1"/>
        <v>83.863787375415285</v>
      </c>
      <c r="N59" s="7">
        <f t="shared" si="1"/>
        <v>45</v>
      </c>
      <c r="O59" s="7">
        <f t="shared" si="1"/>
        <v>1032</v>
      </c>
      <c r="P59" s="7">
        <f t="shared" si="1"/>
        <v>16678</v>
      </c>
      <c r="Q59" s="7">
        <f t="shared" si="1"/>
        <v>70.741463882136671</v>
      </c>
      <c r="R59" s="7">
        <f t="shared" si="1"/>
        <v>0</v>
      </c>
      <c r="S59" s="7">
        <f t="shared" si="1"/>
        <v>0</v>
      </c>
      <c r="T59" s="7">
        <f t="shared" si="1"/>
        <v>82198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14880</v>
      </c>
      <c r="C65" s="7">
        <v>60.3</v>
      </c>
      <c r="D65" s="7">
        <v>393</v>
      </c>
      <c r="E65" s="7">
        <v>47.6</v>
      </c>
      <c r="F65" s="8">
        <v>2493</v>
      </c>
      <c r="G65" s="7">
        <v>50</v>
      </c>
      <c r="H65" s="7">
        <v>822</v>
      </c>
      <c r="I65" s="7">
        <v>45.2</v>
      </c>
      <c r="J65" s="7">
        <v>925</v>
      </c>
      <c r="K65" s="7">
        <v>50.1</v>
      </c>
      <c r="L65" s="7">
        <v>575</v>
      </c>
      <c r="M65" s="7">
        <v>45.4</v>
      </c>
      <c r="N65" s="7">
        <v>1102</v>
      </c>
      <c r="O65" s="7">
        <v>48.1</v>
      </c>
      <c r="P65" s="7">
        <v>1794</v>
      </c>
      <c r="Q65" s="7">
        <v>39.200000000000003</v>
      </c>
      <c r="R65" s="7">
        <v>0</v>
      </c>
      <c r="S65" s="7">
        <v>0</v>
      </c>
      <c r="T65" s="7">
        <v>22984</v>
      </c>
    </row>
    <row r="66" spans="1:20" s="2" customFormat="1" ht="17.100000000000001" customHeight="1">
      <c r="A66" s="14" t="s">
        <v>30</v>
      </c>
      <c r="B66" s="7">
        <v>19261</v>
      </c>
      <c r="C66" s="7">
        <v>59.9</v>
      </c>
      <c r="D66" s="7">
        <v>438</v>
      </c>
      <c r="E66" s="7">
        <v>42.4</v>
      </c>
      <c r="F66" s="8">
        <v>2411</v>
      </c>
      <c r="G66" s="7">
        <v>51.4</v>
      </c>
      <c r="H66" s="7">
        <v>1050</v>
      </c>
      <c r="I66" s="7">
        <v>48.6</v>
      </c>
      <c r="J66" s="7">
        <v>892</v>
      </c>
      <c r="K66" s="7">
        <v>50.3</v>
      </c>
      <c r="L66" s="7">
        <v>591</v>
      </c>
      <c r="M66" s="7">
        <v>44.2</v>
      </c>
      <c r="N66" s="7">
        <v>686</v>
      </c>
      <c r="O66" s="7">
        <v>45.9</v>
      </c>
      <c r="P66" s="7">
        <v>2211</v>
      </c>
      <c r="Q66" s="7">
        <v>38.6</v>
      </c>
      <c r="R66" s="7">
        <v>0</v>
      </c>
      <c r="S66" s="7">
        <v>0</v>
      </c>
      <c r="T66" s="7">
        <v>27540</v>
      </c>
    </row>
    <row r="67" spans="1:20" s="2" customFormat="1" ht="17.100000000000001" customHeight="1">
      <c r="A67" s="15" t="s">
        <v>23</v>
      </c>
      <c r="B67" s="7">
        <v>34141</v>
      </c>
      <c r="C67" s="7">
        <v>60.1</v>
      </c>
      <c r="D67" s="7">
        <v>831</v>
      </c>
      <c r="E67" s="7">
        <v>45</v>
      </c>
      <c r="F67" s="7">
        <v>4904</v>
      </c>
      <c r="G67" s="7">
        <v>50.7</v>
      </c>
      <c r="H67" s="7">
        <v>1872</v>
      </c>
      <c r="I67" s="7">
        <v>46.9</v>
      </c>
      <c r="J67" s="7">
        <v>1817</v>
      </c>
      <c r="K67" s="7">
        <v>50.2</v>
      </c>
      <c r="L67" s="7">
        <v>1166</v>
      </c>
      <c r="M67" s="7">
        <v>44.8</v>
      </c>
      <c r="N67" s="7">
        <v>1788</v>
      </c>
      <c r="O67" s="7">
        <v>47</v>
      </c>
      <c r="P67" s="7">
        <v>4005</v>
      </c>
      <c r="Q67" s="7">
        <v>38.9</v>
      </c>
      <c r="R67" s="7">
        <v>0</v>
      </c>
      <c r="S67" s="7">
        <v>0</v>
      </c>
      <c r="T67" s="7">
        <v>50524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14825</v>
      </c>
      <c r="C73" s="7">
        <v>55.1</v>
      </c>
      <c r="D73" s="7">
        <v>362</v>
      </c>
      <c r="E73" s="7">
        <v>40.6</v>
      </c>
      <c r="F73" s="8">
        <v>1819</v>
      </c>
      <c r="G73" s="7">
        <v>45.4</v>
      </c>
      <c r="H73" s="7">
        <v>380</v>
      </c>
      <c r="I73" s="7">
        <v>41.7</v>
      </c>
      <c r="J73" s="7">
        <v>255</v>
      </c>
      <c r="K73" s="7">
        <v>44.8</v>
      </c>
      <c r="L73" s="7">
        <v>182</v>
      </c>
      <c r="M73" s="7">
        <v>38.6</v>
      </c>
      <c r="N73" s="7">
        <v>339</v>
      </c>
      <c r="O73" s="7">
        <v>48.6</v>
      </c>
      <c r="P73" s="7">
        <v>4130</v>
      </c>
      <c r="Q73" s="7">
        <v>33.799999999999997</v>
      </c>
      <c r="R73" s="7">
        <v>0</v>
      </c>
      <c r="S73" s="7">
        <v>0</v>
      </c>
      <c r="T73" s="7">
        <v>22292</v>
      </c>
    </row>
    <row r="74" spans="1:20" s="2" customFormat="1" ht="17.100000000000001" customHeight="1">
      <c r="A74" s="14" t="s">
        <v>45</v>
      </c>
      <c r="B74" s="7">
        <v>12341</v>
      </c>
      <c r="C74" s="7">
        <v>54</v>
      </c>
      <c r="D74" s="7">
        <v>324</v>
      </c>
      <c r="E74" s="7">
        <v>39.5</v>
      </c>
      <c r="F74" s="8">
        <v>2033</v>
      </c>
      <c r="G74" s="7">
        <v>46.3</v>
      </c>
      <c r="H74" s="7">
        <v>761</v>
      </c>
      <c r="I74" s="7">
        <v>56.7</v>
      </c>
      <c r="J74" s="7">
        <v>477</v>
      </c>
      <c r="K74" s="7">
        <v>54.8</v>
      </c>
      <c r="L74" s="7">
        <v>176</v>
      </c>
      <c r="M74" s="7">
        <v>39.5</v>
      </c>
      <c r="N74" s="7">
        <v>338</v>
      </c>
      <c r="O74" s="7">
        <v>49.7</v>
      </c>
      <c r="P74" s="7">
        <v>5424</v>
      </c>
      <c r="Q74" s="7">
        <v>32.1</v>
      </c>
      <c r="R74" s="7">
        <v>0</v>
      </c>
      <c r="S74" s="7">
        <v>0</v>
      </c>
      <c r="T74" s="7">
        <v>21874</v>
      </c>
    </row>
    <row r="75" spans="1:20" s="2" customFormat="1" ht="17.100000000000001" customHeight="1">
      <c r="A75" s="15" t="s">
        <v>23</v>
      </c>
      <c r="B75" s="7">
        <v>27166</v>
      </c>
      <c r="C75" s="7">
        <v>54.5</v>
      </c>
      <c r="D75" s="7">
        <v>686</v>
      </c>
      <c r="E75" s="7">
        <v>40</v>
      </c>
      <c r="F75" s="7">
        <v>3852</v>
      </c>
      <c r="G75" s="7">
        <v>45.8</v>
      </c>
      <c r="H75" s="7">
        <v>1141</v>
      </c>
      <c r="I75" s="7">
        <v>49.2</v>
      </c>
      <c r="J75" s="7">
        <v>732</v>
      </c>
      <c r="K75" s="7">
        <v>49.8</v>
      </c>
      <c r="L75" s="7">
        <v>358</v>
      </c>
      <c r="M75" s="7">
        <v>39</v>
      </c>
      <c r="N75" s="7">
        <v>677</v>
      </c>
      <c r="O75" s="7">
        <v>49.2</v>
      </c>
      <c r="P75" s="7">
        <v>9554</v>
      </c>
      <c r="Q75" s="7">
        <v>33</v>
      </c>
      <c r="R75" s="7">
        <v>0</v>
      </c>
      <c r="S75" s="7">
        <v>0</v>
      </c>
      <c r="T75" s="7">
        <v>44166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2022-05-06T08:38:39Z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