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<sst xmlns="http://schemas.openxmlformats.org/spreadsheetml/2006/main" count="346" uniqueCount="59">
  <si>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</si>
  <si>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</si>
  <si>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</si>
  <si>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</si>
  <si>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</si>
  <si>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</si>
  <si>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</si>
  <si>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</si>
  <si>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</si>
  <si>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</si>
  <si>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</si>
  <si>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</si>
  <si>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</si>
  <si>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</si>
  <si>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</si>
  <si>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</si>
  <si>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</si>
  <si>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</si>
  <si>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</si>
  <si>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</si>
  <si>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</si>
  <si>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</si>
  <si>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</si>
  <si>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</si>
  <si>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</si>
  <si>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</si>
  <si>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</si>
  <si>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</si>
  <si>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</si>
  <si>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</si>
  <si>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</si>
  <si>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</si>
  <si>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</si>
  <si>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</si>
  <si>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</si>
  <si>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</si>
  <si>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</si>
  <si>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</si>
  <si>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</si>
  <si>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</si>
  <si>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</si>
  <si>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</si>
  <si>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</si>
  <si>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</si>
  <si>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</si>
  <si>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</si>
  <si>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</si>
  <si>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</si>
  <si>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</si>
  <si>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5  月 2 日</t>
    <phoneticPr fontId="5" type="noConversion"/>
  </si>
  <si>
    <t>G107中堂江南桥路段日交通量调查表(2022 年 5 月 2 日)</t>
    <phoneticPr fontId="5" type="noConversion"/>
  </si>
  <si>
    <t>G107东城牛山路段日交通量调查表(2022 年 5 月 2 日)</t>
    <phoneticPr fontId="5" type="noConversion"/>
  </si>
  <si>
    <t>G107大岭山杨屋路段日交通量调查表(2022 年 5 月 2 日)</t>
    <phoneticPr fontId="5" type="noConversion"/>
  </si>
  <si>
    <t>G220塘厦莲湖路段日交通量调查表(2022 年 5 月 2 日)</t>
    <phoneticPr fontId="5" type="noConversion"/>
  </si>
  <si>
    <t>S122长安沙头路段日交通量调查表(2022 年 5 月 2 日)</t>
    <phoneticPr fontId="5" type="noConversion"/>
  </si>
  <si>
    <t>S120茶山京山路段日交通量调查表(2022 年 5 月 2 日)</t>
    <phoneticPr fontId="5" type="noConversion"/>
  </si>
  <si>
    <t>S256厚街寮厦路段日交通量调查表(2022 年 5 月 2 日)</t>
    <phoneticPr fontId="5" type="noConversion"/>
  </si>
  <si>
    <t>S357黄江新市路段日交通量调查表(2022 年 5 月 2 日)</t>
    <phoneticPr fontId="5" type="noConversion"/>
  </si>
  <si>
    <t>S359凤岗官井头路段日交通量调查表(2022 年 5 月 2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</si>
</sst>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5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" zoomScale="85" zoomScaleNormal="85" workbookViewId="0">
      <selection activeCell="S75" sqref="S75"/>
    </sheetView>
  </sheetViews>
  <sheetFormatPr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8" t="s">
        <v>50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29.1" customHeight="1">
      <c r="A6" s="53" t="s">
        <v>4</v>
      </c>
      <c r="B6" s="53"/>
      <c r="C6" s="53"/>
      <c r="D6" s="53"/>
      <c r="E6" s="50"/>
      <c r="F6" s="50"/>
      <c r="G6" s="50"/>
      <c r="H6" s="50"/>
      <c r="I6" s="50"/>
      <c r="J6" s="35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57" t="s">
        <v>7</v>
      </c>
      <c r="B7" s="40" t="s">
        <v>8</v>
      </c>
      <c r="C7" s="40" t="s">
        <v>9</v>
      </c>
      <c r="D7" s="40" t="s">
        <v>10</v>
      </c>
      <c r="E7" s="40" t="s">
        <v>9</v>
      </c>
      <c r="F7" s="40" t="s">
        <v>11</v>
      </c>
      <c r="G7" s="40" t="s">
        <v>9</v>
      </c>
      <c r="H7" s="40" t="s">
        <v>12</v>
      </c>
      <c r="I7" s="40" t="s">
        <v>9</v>
      </c>
      <c r="J7" s="40" t="s">
        <v>13</v>
      </c>
      <c r="K7" s="40" t="s">
        <v>9</v>
      </c>
      <c r="L7" s="40" t="s">
        <v>14</v>
      </c>
      <c r="M7" s="40" t="s">
        <v>9</v>
      </c>
      <c r="N7" s="40" t="s">
        <v>15</v>
      </c>
      <c r="O7" s="40"/>
      <c r="P7" s="40" t="s">
        <v>16</v>
      </c>
      <c r="Q7" s="40" t="s">
        <v>9</v>
      </c>
      <c r="R7" s="40" t="s">
        <v>17</v>
      </c>
      <c r="S7" s="40"/>
      <c r="T7" s="55" t="s">
        <v>18</v>
      </c>
    </row>
    <row r="8" spans="1:20" s="2" customFormat="1" ht="17.100000000000001" customHeight="1">
      <c r="A8" s="5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6"/>
    </row>
    <row r="9" spans="1:20" s="2" customFormat="1" ht="17.100000000000001" customHeight="1">
      <c r="A9" s="7" t="s">
        <v>21</v>
      </c>
      <c r="B9" s="7">
        <v>13538</v>
      </c>
      <c r="C9" s="7">
        <v>59.8</v>
      </c>
      <c r="D9" s="7">
        <v>324</v>
      </c>
      <c r="E9" s="7">
        <v>42.6</v>
      </c>
      <c r="F9" s="8">
        <v>1340</v>
      </c>
      <c r="G9" s="7">
        <v>51.7</v>
      </c>
      <c r="H9" s="7">
        <v>190</v>
      </c>
      <c r="I9" s="7">
        <v>48.9</v>
      </c>
      <c r="J9" s="7">
        <v>176</v>
      </c>
      <c r="K9" s="7">
        <v>49.4</v>
      </c>
      <c r="L9" s="7">
        <v>301</v>
      </c>
      <c r="M9" s="7">
        <v>43.2</v>
      </c>
      <c r="N9" s="7">
        <v>178</v>
      </c>
      <c r="O9" s="7">
        <v>45.2</v>
      </c>
      <c r="P9" s="7">
        <v>6925</v>
      </c>
      <c r="Q9" s="7">
        <v>36.700000000000003</v>
      </c>
      <c r="R9" s="7">
        <v>0</v>
      </c>
      <c r="S9" s="7">
        <v>0</v>
      </c>
      <c r="T9" s="7">
        <v>22972</v>
      </c>
    </row>
    <row r="10" spans="1:20" s="2" customFormat="1" ht="17.100000000000001" customHeight="1">
      <c r="A10" s="7" t="s">
        <v>22</v>
      </c>
      <c r="B10" s="7">
        <v>13780</v>
      </c>
      <c r="C10" s="7">
        <v>55</v>
      </c>
      <c r="D10" s="7">
        <v>313</v>
      </c>
      <c r="E10" s="7">
        <v>50.3</v>
      </c>
      <c r="F10" s="8">
        <v>1426</v>
      </c>
      <c r="G10" s="7">
        <v>49</v>
      </c>
      <c r="H10" s="7">
        <v>195</v>
      </c>
      <c r="I10" s="7">
        <v>44.4</v>
      </c>
      <c r="J10" s="7">
        <v>213</v>
      </c>
      <c r="K10" s="7">
        <v>41.8</v>
      </c>
      <c r="L10" s="7">
        <v>256</v>
      </c>
      <c r="M10" s="7">
        <v>41.4</v>
      </c>
      <c r="N10" s="7">
        <v>70</v>
      </c>
      <c r="O10" s="7">
        <v>44.8</v>
      </c>
      <c r="P10" s="7">
        <v>5580</v>
      </c>
      <c r="Q10" s="7">
        <v>35.4</v>
      </c>
      <c r="R10" s="7">
        <v>0</v>
      </c>
      <c r="S10" s="7">
        <v>0</v>
      </c>
      <c r="T10" s="7">
        <v>21833</v>
      </c>
    </row>
    <row r="11" spans="1:20" s="2" customFormat="1" ht="17.100000000000001" customHeight="1">
      <c r="A11" s="9" t="s">
        <v>23</v>
      </c>
      <c r="B11" s="8">
        <v>27318</v>
      </c>
      <c r="C11" s="7">
        <v>57.4</v>
      </c>
      <c r="D11" s="7">
        <v>637</v>
      </c>
      <c r="E11" s="7">
        <v>46.5</v>
      </c>
      <c r="F11" s="7">
        <v>2766</v>
      </c>
      <c r="G11" s="7">
        <v>50.4</v>
      </c>
      <c r="H11" s="7">
        <v>385</v>
      </c>
      <c r="I11" s="7">
        <v>46.6</v>
      </c>
      <c r="J11" s="7">
        <v>389</v>
      </c>
      <c r="K11" s="7">
        <v>45.6</v>
      </c>
      <c r="L11" s="7">
        <v>557</v>
      </c>
      <c r="M11" s="7">
        <v>42.3</v>
      </c>
      <c r="N11" s="7">
        <v>248</v>
      </c>
      <c r="O11" s="7">
        <v>45</v>
      </c>
      <c r="P11" s="7">
        <v>12505</v>
      </c>
      <c r="Q11" s="7">
        <v>36</v>
      </c>
      <c r="R11" s="7">
        <v>0</v>
      </c>
      <c r="S11" s="7">
        <v>0</v>
      </c>
      <c r="T11" s="7">
        <v>44805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8" t="s">
        <v>51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29.1" customHeight="1">
      <c r="A14" s="39" t="s">
        <v>24</v>
      </c>
      <c r="B14" s="39"/>
      <c r="C14" s="39"/>
      <c r="D14" s="39"/>
      <c r="E14" s="49"/>
      <c r="F14" s="49"/>
      <c r="G14" s="49"/>
      <c r="H14" s="49"/>
      <c r="I14" s="49"/>
      <c r="J14" s="39" t="s">
        <v>25</v>
      </c>
      <c r="K14" s="39"/>
      <c r="L14" s="39"/>
      <c r="M14" s="20"/>
      <c r="N14" s="20"/>
      <c r="O14" s="20"/>
      <c r="P14" s="46" t="s">
        <v>6</v>
      </c>
      <c r="Q14" s="46"/>
      <c r="R14" s="46"/>
      <c r="S14" s="46"/>
      <c r="T14" s="46"/>
    </row>
    <row r="15" spans="1:20" s="2" customFormat="1" ht="17.100000000000001" customHeight="1">
      <c r="A15" s="51" t="s">
        <v>7</v>
      </c>
      <c r="B15" s="40" t="s">
        <v>8</v>
      </c>
      <c r="C15" s="40" t="s">
        <v>9</v>
      </c>
      <c r="D15" s="40" t="s">
        <v>10</v>
      </c>
      <c r="E15" s="40" t="s">
        <v>9</v>
      </c>
      <c r="F15" s="40" t="s">
        <v>11</v>
      </c>
      <c r="G15" s="40" t="s">
        <v>9</v>
      </c>
      <c r="H15" s="40" t="s">
        <v>12</v>
      </c>
      <c r="I15" s="40" t="s">
        <v>9</v>
      </c>
      <c r="J15" s="40" t="s">
        <v>13</v>
      </c>
      <c r="K15" s="40" t="s">
        <v>9</v>
      </c>
      <c r="L15" s="40" t="s">
        <v>14</v>
      </c>
      <c r="M15" s="40" t="s">
        <v>9</v>
      </c>
      <c r="N15" s="40" t="s">
        <v>15</v>
      </c>
      <c r="O15" s="40"/>
      <c r="P15" s="40" t="s">
        <v>16</v>
      </c>
      <c r="Q15" s="40" t="s">
        <v>9</v>
      </c>
      <c r="R15" s="40" t="s">
        <v>17</v>
      </c>
      <c r="S15" s="40"/>
      <c r="T15" s="44" t="s">
        <v>18</v>
      </c>
    </row>
    <row r="16" spans="1:20" s="2" customFormat="1" ht="17.100000000000001" customHeight="1">
      <c r="A16" s="4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5"/>
    </row>
    <row r="17" spans="1:20" s="2" customFormat="1" ht="17.100000000000001" customHeight="1">
      <c r="A17" s="7" t="s">
        <v>21</v>
      </c>
      <c r="B17" s="29">
        <v>27590</v>
      </c>
      <c r="C17" s="29">
        <v>62.1</v>
      </c>
      <c r="D17" s="29">
        <v>332</v>
      </c>
      <c r="E17" s="29">
        <v>51.8</v>
      </c>
      <c r="F17" s="30">
        <v>2603</v>
      </c>
      <c r="G17" s="29">
        <v>55.1</v>
      </c>
      <c r="H17" s="29">
        <v>522</v>
      </c>
      <c r="I17" s="29">
        <v>49.6</v>
      </c>
      <c r="J17" s="29">
        <v>1006</v>
      </c>
      <c r="K17" s="29">
        <v>52.9</v>
      </c>
      <c r="L17" s="29">
        <v>868</v>
      </c>
      <c r="M17" s="29">
        <v>47.6</v>
      </c>
      <c r="N17" s="29">
        <v>681</v>
      </c>
      <c r="O17" s="29">
        <v>46.5</v>
      </c>
      <c r="P17" s="29">
        <v>6991</v>
      </c>
      <c r="Q17" s="29">
        <v>32.200000000000003</v>
      </c>
      <c r="R17" s="7">
        <v>0</v>
      </c>
      <c r="S17" s="7">
        <v>0</v>
      </c>
      <c r="T17" s="31">
        <v>40593</v>
      </c>
    </row>
    <row r="18" spans="1:20" s="2" customFormat="1" ht="17.100000000000001" customHeight="1">
      <c r="A18" s="7" t="s">
        <v>22</v>
      </c>
      <c r="B18" s="29">
        <v>29496</v>
      </c>
      <c r="C18" s="29">
        <v>64.099999999999994</v>
      </c>
      <c r="D18" s="29">
        <v>306</v>
      </c>
      <c r="E18" s="29">
        <v>58.7</v>
      </c>
      <c r="F18" s="30">
        <v>2666</v>
      </c>
      <c r="G18" s="29">
        <v>58.6</v>
      </c>
      <c r="H18" s="29">
        <v>525</v>
      </c>
      <c r="I18" s="29">
        <v>53</v>
      </c>
      <c r="J18" s="29">
        <v>1241</v>
      </c>
      <c r="K18" s="29">
        <v>55.4</v>
      </c>
      <c r="L18" s="29">
        <v>906</v>
      </c>
      <c r="M18" s="29">
        <v>49.1</v>
      </c>
      <c r="N18" s="29">
        <v>987</v>
      </c>
      <c r="O18" s="29">
        <v>49.3</v>
      </c>
      <c r="P18" s="29">
        <v>3440</v>
      </c>
      <c r="Q18" s="29">
        <v>35.700000000000003</v>
      </c>
      <c r="R18" s="7">
        <v>0</v>
      </c>
      <c r="S18" s="7">
        <v>0</v>
      </c>
      <c r="T18" s="31">
        <v>39567</v>
      </c>
    </row>
    <row r="19" spans="1:20" s="2" customFormat="1" ht="17.100000000000001" customHeight="1">
      <c r="A19" s="9" t="s">
        <v>23</v>
      </c>
      <c r="B19" s="30">
        <v>57086</v>
      </c>
      <c r="C19" s="29">
        <v>63.1</v>
      </c>
      <c r="D19" s="29">
        <v>638</v>
      </c>
      <c r="E19" s="29">
        <v>55.3</v>
      </c>
      <c r="F19" s="29">
        <v>5269</v>
      </c>
      <c r="G19" s="29">
        <v>56.9</v>
      </c>
      <c r="H19" s="29">
        <v>1047</v>
      </c>
      <c r="I19" s="29">
        <v>51.3</v>
      </c>
      <c r="J19" s="29">
        <v>2247</v>
      </c>
      <c r="K19" s="29">
        <v>54.1</v>
      </c>
      <c r="L19" s="29">
        <v>1774</v>
      </c>
      <c r="M19" s="29">
        <v>48.4</v>
      </c>
      <c r="N19" s="29">
        <v>1668</v>
      </c>
      <c r="O19" s="29">
        <v>47.9</v>
      </c>
      <c r="P19" s="29">
        <v>10431</v>
      </c>
      <c r="Q19" s="29">
        <v>34</v>
      </c>
      <c r="R19" s="7">
        <v>0</v>
      </c>
      <c r="S19" s="7">
        <v>0</v>
      </c>
      <c r="T19" s="31">
        <v>80160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8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9.1" customHeight="1">
      <c r="A22" s="39" t="s">
        <v>26</v>
      </c>
      <c r="B22" s="39"/>
      <c r="C22" s="39"/>
      <c r="D22" s="39"/>
      <c r="E22" s="49"/>
      <c r="F22" s="49"/>
      <c r="G22" s="49"/>
      <c r="H22" s="49"/>
      <c r="I22" s="49"/>
      <c r="J22" s="39" t="s">
        <v>27</v>
      </c>
      <c r="K22" s="39"/>
      <c r="L22" s="39"/>
      <c r="M22" s="20"/>
      <c r="N22" s="20"/>
      <c r="O22" s="20"/>
      <c r="P22" s="46" t="s">
        <v>6</v>
      </c>
      <c r="Q22" s="46"/>
      <c r="R22" s="46"/>
      <c r="S22" s="46"/>
      <c r="T22" s="46"/>
    </row>
    <row r="23" spans="1:20" s="2" customFormat="1" ht="17.100000000000001" customHeight="1">
      <c r="A23" s="51" t="s">
        <v>7</v>
      </c>
      <c r="B23" s="40" t="s">
        <v>8</v>
      </c>
      <c r="C23" s="40"/>
      <c r="D23" s="40" t="s">
        <v>10</v>
      </c>
      <c r="E23" s="40"/>
      <c r="F23" s="40" t="s">
        <v>11</v>
      </c>
      <c r="G23" s="40"/>
      <c r="H23" s="40" t="s">
        <v>12</v>
      </c>
      <c r="I23" s="40"/>
      <c r="J23" s="40" t="s">
        <v>13</v>
      </c>
      <c r="K23" s="40"/>
      <c r="L23" s="40" t="s">
        <v>14</v>
      </c>
      <c r="M23" s="40"/>
      <c r="N23" s="40" t="s">
        <v>15</v>
      </c>
      <c r="O23" s="40"/>
      <c r="P23" s="40" t="s">
        <v>16</v>
      </c>
      <c r="Q23" s="40"/>
      <c r="R23" s="40" t="s">
        <v>17</v>
      </c>
      <c r="S23" s="40"/>
      <c r="T23" s="44" t="s">
        <v>18</v>
      </c>
    </row>
    <row r="24" spans="1:20" s="2" customFormat="1" ht="17.100000000000001" customHeight="1">
      <c r="A24" s="4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5"/>
    </row>
    <row r="25" spans="1:20" s="2" customFormat="1" ht="17.100000000000001" customHeight="1">
      <c r="A25" s="7" t="s">
        <v>21</v>
      </c>
      <c r="B25" s="7">
        <v>48203</v>
      </c>
      <c r="C25" s="7">
        <v>63.6</v>
      </c>
      <c r="D25" s="7">
        <v>546</v>
      </c>
      <c r="E25" s="7">
        <v>50.6</v>
      </c>
      <c r="F25" s="8">
        <v>3322</v>
      </c>
      <c r="G25" s="7">
        <v>57.6</v>
      </c>
      <c r="H25" s="7">
        <v>714</v>
      </c>
      <c r="I25" s="7">
        <v>51.5</v>
      </c>
      <c r="J25" s="7">
        <v>858</v>
      </c>
      <c r="K25" s="7">
        <v>54.1</v>
      </c>
      <c r="L25" s="7">
        <v>748</v>
      </c>
      <c r="M25" s="7">
        <v>46.9</v>
      </c>
      <c r="N25" s="7">
        <v>529</v>
      </c>
      <c r="O25" s="7">
        <v>47.6</v>
      </c>
      <c r="P25" s="7">
        <v>1987</v>
      </c>
      <c r="Q25" s="7">
        <v>38.299999999999997</v>
      </c>
      <c r="R25" s="7">
        <v>0</v>
      </c>
      <c r="S25" s="7">
        <v>0</v>
      </c>
      <c r="T25" s="7">
        <v>56907</v>
      </c>
    </row>
    <row r="26" spans="1:20" s="2" customFormat="1" ht="17.100000000000001" customHeight="1">
      <c r="A26" s="7" t="s">
        <v>22</v>
      </c>
      <c r="B26" s="7">
        <v>44587</v>
      </c>
      <c r="C26" s="7">
        <v>60.9</v>
      </c>
      <c r="D26" s="7">
        <v>477</v>
      </c>
      <c r="E26" s="7">
        <v>58.2</v>
      </c>
      <c r="F26" s="8">
        <v>3790</v>
      </c>
      <c r="G26" s="7">
        <v>55</v>
      </c>
      <c r="H26" s="7">
        <v>579</v>
      </c>
      <c r="I26" s="7">
        <v>49.7</v>
      </c>
      <c r="J26" s="7">
        <v>866</v>
      </c>
      <c r="K26" s="7">
        <v>52.5</v>
      </c>
      <c r="L26" s="7">
        <v>710</v>
      </c>
      <c r="M26" s="7">
        <v>47.3</v>
      </c>
      <c r="N26" s="7">
        <v>828</v>
      </c>
      <c r="O26" s="7">
        <v>49</v>
      </c>
      <c r="P26" s="7">
        <v>1542</v>
      </c>
      <c r="Q26" s="7">
        <v>33.700000000000003</v>
      </c>
      <c r="R26" s="7">
        <v>0</v>
      </c>
      <c r="S26" s="7">
        <v>0</v>
      </c>
      <c r="T26" s="7">
        <v>53379</v>
      </c>
    </row>
    <row r="27" spans="1:20" s="2" customFormat="1" ht="17.100000000000001" customHeight="1">
      <c r="A27" s="9" t="s">
        <v>23</v>
      </c>
      <c r="B27" s="8">
        <v>92790</v>
      </c>
      <c r="C27" s="7">
        <v>62.3</v>
      </c>
      <c r="D27" s="7">
        <v>1023</v>
      </c>
      <c r="E27" s="7">
        <v>54.4</v>
      </c>
      <c r="F27" s="7">
        <v>7112</v>
      </c>
      <c r="G27" s="7">
        <v>56.3</v>
      </c>
      <c r="H27" s="7">
        <v>1293</v>
      </c>
      <c r="I27" s="7">
        <v>50.6</v>
      </c>
      <c r="J27" s="7">
        <v>1724</v>
      </c>
      <c r="K27" s="7">
        <v>53.3</v>
      </c>
      <c r="L27" s="7">
        <v>1458</v>
      </c>
      <c r="M27" s="7">
        <v>47.1</v>
      </c>
      <c r="N27" s="7">
        <v>1357</v>
      </c>
      <c r="O27" s="7">
        <v>48.3</v>
      </c>
      <c r="P27" s="7">
        <v>3529</v>
      </c>
      <c r="Q27" s="7">
        <v>36</v>
      </c>
      <c r="R27" s="7">
        <v>0</v>
      </c>
      <c r="S27" s="7">
        <v>0</v>
      </c>
      <c r="T27" s="7">
        <v>110286</v>
      </c>
    </row>
    <row r="28" spans="1:20" ht="17.100000000000001" customHeight="1"/>
    <row r="29" spans="1:20" s="2" customFormat="1" ht="36.75" customHeight="1">
      <c r="A29" s="48" t="s">
        <v>53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9.1" customHeight="1">
      <c r="A30" s="39" t="s">
        <v>28</v>
      </c>
      <c r="B30" s="39"/>
      <c r="C30" s="39"/>
      <c r="D30" s="39"/>
      <c r="E30" s="49"/>
      <c r="F30" s="49"/>
      <c r="G30" s="49"/>
      <c r="H30" s="49"/>
      <c r="I30" s="49"/>
      <c r="J30" s="39" t="s">
        <v>29</v>
      </c>
      <c r="K30" s="39"/>
      <c r="L30" s="39"/>
      <c r="M30" s="20"/>
      <c r="N30" s="20"/>
      <c r="O30" s="20"/>
      <c r="P30" s="46" t="s">
        <v>6</v>
      </c>
      <c r="Q30" s="46"/>
      <c r="R30" s="46"/>
      <c r="S30" s="46"/>
      <c r="T30" s="46"/>
    </row>
    <row r="31" spans="1:20" s="2" customFormat="1" ht="17.100000000000001" customHeight="1">
      <c r="A31" s="51" t="s">
        <v>7</v>
      </c>
      <c r="B31" s="40" t="s">
        <v>8</v>
      </c>
      <c r="C31" s="40"/>
      <c r="D31" s="40" t="s">
        <v>10</v>
      </c>
      <c r="E31" s="40"/>
      <c r="F31" s="40" t="s">
        <v>11</v>
      </c>
      <c r="G31" s="40"/>
      <c r="H31" s="40" t="s">
        <v>12</v>
      </c>
      <c r="I31" s="40"/>
      <c r="J31" s="40" t="s">
        <v>13</v>
      </c>
      <c r="K31" s="40"/>
      <c r="L31" s="40" t="s">
        <v>14</v>
      </c>
      <c r="M31" s="40"/>
      <c r="N31" s="40" t="s">
        <v>15</v>
      </c>
      <c r="O31" s="40"/>
      <c r="P31" s="40" t="s">
        <v>16</v>
      </c>
      <c r="Q31" s="40"/>
      <c r="R31" s="40" t="s">
        <v>17</v>
      </c>
      <c r="S31" s="40"/>
      <c r="T31" s="44" t="s">
        <v>18</v>
      </c>
    </row>
    <row r="32" spans="1:20" s="2" customFormat="1" ht="17.100000000000001" customHeight="1">
      <c r="A32" s="4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5"/>
    </row>
    <row r="33" spans="1:20" s="2" customFormat="1" ht="17.100000000000001" customHeight="1">
      <c r="A33" s="7" t="s">
        <v>21</v>
      </c>
      <c r="B33" s="7">
        <v>18883</v>
      </c>
      <c r="C33" s="7">
        <v>56.2</v>
      </c>
      <c r="D33" s="7">
        <v>164</v>
      </c>
      <c r="E33" s="7">
        <v>53.2</v>
      </c>
      <c r="F33" s="8">
        <v>1503</v>
      </c>
      <c r="G33" s="7">
        <v>50.7</v>
      </c>
      <c r="H33" s="7">
        <v>406</v>
      </c>
      <c r="I33" s="7">
        <v>51.4</v>
      </c>
      <c r="J33" s="7">
        <v>835</v>
      </c>
      <c r="K33" s="7">
        <v>53.7</v>
      </c>
      <c r="L33" s="7">
        <v>570</v>
      </c>
      <c r="M33" s="7">
        <v>46.2</v>
      </c>
      <c r="N33" s="7">
        <v>474</v>
      </c>
      <c r="O33" s="7">
        <v>45.2</v>
      </c>
      <c r="P33" s="7">
        <v>2184</v>
      </c>
      <c r="Q33" s="7">
        <v>31.4</v>
      </c>
      <c r="R33" s="7">
        <v>0</v>
      </c>
      <c r="S33" s="7">
        <v>0</v>
      </c>
      <c r="T33" s="7">
        <v>25019</v>
      </c>
    </row>
    <row r="34" spans="1:20" s="2" customFormat="1" ht="17.100000000000001" customHeight="1">
      <c r="A34" s="7" t="s">
        <v>30</v>
      </c>
      <c r="B34" s="7">
        <v>16466</v>
      </c>
      <c r="C34" s="7">
        <v>61.1</v>
      </c>
      <c r="D34" s="7">
        <v>188</v>
      </c>
      <c r="E34" s="7">
        <v>51.7</v>
      </c>
      <c r="F34" s="8">
        <v>1681</v>
      </c>
      <c r="G34" s="7">
        <v>54.5</v>
      </c>
      <c r="H34" s="7">
        <v>398</v>
      </c>
      <c r="I34" s="7">
        <v>52.6</v>
      </c>
      <c r="J34" s="7">
        <v>913</v>
      </c>
      <c r="K34" s="7">
        <v>55.6</v>
      </c>
      <c r="L34" s="7">
        <v>539</v>
      </c>
      <c r="M34" s="7">
        <v>48.7</v>
      </c>
      <c r="N34" s="7">
        <v>860</v>
      </c>
      <c r="O34" s="7">
        <v>49.3</v>
      </c>
      <c r="P34" s="7">
        <v>2333</v>
      </c>
      <c r="Q34" s="7">
        <v>34.200000000000003</v>
      </c>
      <c r="R34" s="7">
        <v>0</v>
      </c>
      <c r="S34" s="7">
        <v>0</v>
      </c>
      <c r="T34" s="7">
        <v>23378</v>
      </c>
    </row>
    <row r="35" spans="1:20" s="2" customFormat="1" ht="17.100000000000001" customHeight="1">
      <c r="A35" s="9" t="s">
        <v>23</v>
      </c>
      <c r="B35" s="8">
        <v>35349</v>
      </c>
      <c r="C35" s="7">
        <v>58.7</v>
      </c>
      <c r="D35" s="7">
        <v>352</v>
      </c>
      <c r="E35" s="7">
        <v>52.5</v>
      </c>
      <c r="F35" s="7">
        <v>3184</v>
      </c>
      <c r="G35" s="7">
        <v>52.6</v>
      </c>
      <c r="H35" s="7">
        <v>804</v>
      </c>
      <c r="I35" s="7">
        <v>52</v>
      </c>
      <c r="J35" s="7">
        <v>1748</v>
      </c>
      <c r="K35" s="7">
        <v>54.7</v>
      </c>
      <c r="L35" s="7">
        <v>1109</v>
      </c>
      <c r="M35" s="7">
        <v>47.5</v>
      </c>
      <c r="N35" s="7">
        <v>1334</v>
      </c>
      <c r="O35" s="7">
        <v>47.3</v>
      </c>
      <c r="P35" s="7">
        <v>4517</v>
      </c>
      <c r="Q35" s="7">
        <v>32.799999999999997</v>
      </c>
      <c r="R35" s="7">
        <v>0</v>
      </c>
      <c r="S35" s="7">
        <v>0</v>
      </c>
      <c r="T35" s="7">
        <v>48397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8" t="s">
        <v>54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9.1" customHeight="1">
      <c r="A38" s="53" t="s">
        <v>31</v>
      </c>
      <c r="B38" s="53"/>
      <c r="C38" s="53"/>
      <c r="D38" s="53"/>
      <c r="E38" s="50"/>
      <c r="F38" s="50"/>
      <c r="G38" s="50"/>
      <c r="H38" s="50"/>
      <c r="I38" s="50"/>
      <c r="J38" s="35" t="s">
        <v>32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57" t="s">
        <v>7</v>
      </c>
      <c r="B39" s="52" t="s">
        <v>8</v>
      </c>
      <c r="C39" s="52"/>
      <c r="D39" s="52" t="s">
        <v>10</v>
      </c>
      <c r="E39" s="52"/>
      <c r="F39" s="52" t="s">
        <v>11</v>
      </c>
      <c r="G39" s="52"/>
      <c r="H39" s="52" t="s">
        <v>12</v>
      </c>
      <c r="I39" s="52"/>
      <c r="J39" s="52" t="s">
        <v>13</v>
      </c>
      <c r="K39" s="52"/>
      <c r="L39" s="52" t="s">
        <v>14</v>
      </c>
      <c r="M39" s="52"/>
      <c r="N39" s="52" t="s">
        <v>15</v>
      </c>
      <c r="O39" s="52"/>
      <c r="P39" s="52" t="s">
        <v>16</v>
      </c>
      <c r="Q39" s="52"/>
      <c r="R39" s="52" t="s">
        <v>17</v>
      </c>
      <c r="S39" s="52"/>
      <c r="T39" s="55" t="s">
        <v>18</v>
      </c>
    </row>
    <row r="40" spans="1:20" s="2" customFormat="1" ht="17.100000000000001" customHeight="1">
      <c r="A40" s="5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6"/>
    </row>
    <row r="41" spans="1:20" s="2" customFormat="1" ht="17.100000000000001" customHeight="1">
      <c r="A41" s="7" t="s">
        <v>22</v>
      </c>
      <c r="B41" s="7">
        <v>24182</v>
      </c>
      <c r="C41" s="7">
        <v>51.8</v>
      </c>
      <c r="D41" s="7">
        <v>186</v>
      </c>
      <c r="E41" s="7">
        <v>33.299999999999997</v>
      </c>
      <c r="F41" s="8">
        <v>2304</v>
      </c>
      <c r="G41" s="7">
        <v>49.6</v>
      </c>
      <c r="H41" s="7">
        <v>464</v>
      </c>
      <c r="I41" s="7">
        <v>52.3</v>
      </c>
      <c r="J41" s="7">
        <v>821</v>
      </c>
      <c r="K41" s="7">
        <v>48.6</v>
      </c>
      <c r="L41" s="7">
        <v>424</v>
      </c>
      <c r="M41" s="7">
        <v>38.5</v>
      </c>
      <c r="N41" s="7">
        <v>156</v>
      </c>
      <c r="O41" s="7">
        <v>42.9</v>
      </c>
      <c r="P41" s="7">
        <v>8710</v>
      </c>
      <c r="Q41" s="7">
        <v>29.5</v>
      </c>
      <c r="R41" s="7">
        <v>0</v>
      </c>
      <c r="S41" s="7">
        <v>0</v>
      </c>
      <c r="T41" s="7">
        <v>37247</v>
      </c>
    </row>
    <row r="42" spans="1:20" s="2" customFormat="1" ht="17.100000000000001" customHeight="1">
      <c r="A42" s="7" t="s">
        <v>30</v>
      </c>
      <c r="B42" s="7">
        <v>20175</v>
      </c>
      <c r="C42" s="7">
        <v>57.6</v>
      </c>
      <c r="D42" s="7">
        <v>291</v>
      </c>
      <c r="E42" s="7">
        <v>43.6</v>
      </c>
      <c r="F42" s="8">
        <v>1611</v>
      </c>
      <c r="G42" s="7">
        <v>53.3</v>
      </c>
      <c r="H42" s="7">
        <v>296</v>
      </c>
      <c r="I42" s="7">
        <v>47.3</v>
      </c>
      <c r="J42" s="7">
        <v>341</v>
      </c>
      <c r="K42" s="7">
        <v>50.9</v>
      </c>
      <c r="L42" s="7">
        <v>187</v>
      </c>
      <c r="M42" s="7">
        <v>41.5</v>
      </c>
      <c r="N42" s="7">
        <v>332</v>
      </c>
      <c r="O42" s="7">
        <v>46.7</v>
      </c>
      <c r="P42" s="7">
        <v>2722</v>
      </c>
      <c r="Q42" s="7">
        <v>33.5</v>
      </c>
      <c r="R42" s="7">
        <v>0</v>
      </c>
      <c r="S42" s="7">
        <v>0</v>
      </c>
      <c r="T42" s="7">
        <v>25955</v>
      </c>
    </row>
    <row r="43" spans="1:20" s="2" customFormat="1" ht="17.100000000000001" customHeight="1">
      <c r="A43" s="9" t="s">
        <v>23</v>
      </c>
      <c r="B43" s="8">
        <v>44357</v>
      </c>
      <c r="C43" s="7">
        <v>54.7</v>
      </c>
      <c r="D43" s="7">
        <v>477</v>
      </c>
      <c r="E43" s="7">
        <v>38.5</v>
      </c>
      <c r="F43" s="7">
        <v>3915</v>
      </c>
      <c r="G43" s="7">
        <v>51.5</v>
      </c>
      <c r="H43" s="7">
        <v>760</v>
      </c>
      <c r="I43" s="7">
        <v>49.8</v>
      </c>
      <c r="J43" s="7">
        <v>1162</v>
      </c>
      <c r="K43" s="7">
        <v>49.8</v>
      </c>
      <c r="L43" s="7">
        <v>611</v>
      </c>
      <c r="M43" s="7">
        <v>40</v>
      </c>
      <c r="N43" s="7">
        <v>488</v>
      </c>
      <c r="O43" s="7">
        <v>44.8</v>
      </c>
      <c r="P43" s="7">
        <v>11432</v>
      </c>
      <c r="Q43" s="7">
        <v>31.5</v>
      </c>
      <c r="R43" s="7">
        <v>0</v>
      </c>
      <c r="S43" s="7">
        <v>0</v>
      </c>
      <c r="T43" s="7">
        <v>63202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8" t="s">
        <v>55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29.1" customHeight="1">
      <c r="A46" s="39" t="s">
        <v>33</v>
      </c>
      <c r="B46" s="39"/>
      <c r="C46" s="39"/>
      <c r="D46" s="39"/>
      <c r="E46" s="49"/>
      <c r="F46" s="49"/>
      <c r="G46" s="49"/>
      <c r="H46" s="49"/>
      <c r="I46" s="49"/>
      <c r="J46" s="39" t="s">
        <v>34</v>
      </c>
      <c r="K46" s="39"/>
      <c r="L46" s="39"/>
      <c r="M46" s="20"/>
      <c r="N46" s="20"/>
      <c r="O46" s="20"/>
      <c r="P46" s="46" t="s">
        <v>6</v>
      </c>
      <c r="Q46" s="46"/>
      <c r="R46" s="46"/>
      <c r="S46" s="46"/>
      <c r="T46" s="46"/>
    </row>
    <row r="47" spans="1:20" s="2" customFormat="1" ht="17.100000000000001" customHeight="1">
      <c r="A47" s="51" t="s">
        <v>7</v>
      </c>
      <c r="B47" s="40" t="s">
        <v>8</v>
      </c>
      <c r="C47" s="40"/>
      <c r="D47" s="40" t="s">
        <v>10</v>
      </c>
      <c r="E47" s="40"/>
      <c r="F47" s="40" t="s">
        <v>11</v>
      </c>
      <c r="G47" s="40"/>
      <c r="H47" s="40" t="s">
        <v>12</v>
      </c>
      <c r="I47" s="40"/>
      <c r="J47" s="40" t="s">
        <v>13</v>
      </c>
      <c r="K47" s="40"/>
      <c r="L47" s="40" t="s">
        <v>14</v>
      </c>
      <c r="M47" s="40"/>
      <c r="N47" s="40" t="s">
        <v>15</v>
      </c>
      <c r="O47" s="40"/>
      <c r="P47" s="40" t="s">
        <v>16</v>
      </c>
      <c r="Q47" s="40"/>
      <c r="R47" s="40" t="s">
        <v>17</v>
      </c>
      <c r="S47" s="40"/>
      <c r="T47" s="44" t="s">
        <v>18</v>
      </c>
    </row>
    <row r="48" spans="1:20" s="2" customFormat="1" ht="17.100000000000001" customHeight="1">
      <c r="A48" s="4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5"/>
    </row>
    <row r="49" spans="1:20" s="2" customFormat="1" ht="17.100000000000001" customHeight="1">
      <c r="A49" s="7" t="s">
        <v>30</v>
      </c>
      <c r="B49" s="7">
        <v>13908</v>
      </c>
      <c r="C49" s="7">
        <v>59.924038461538458</v>
      </c>
      <c r="D49" s="7">
        <v>280</v>
      </c>
      <c r="E49" s="7">
        <v>52.753424657534246</v>
      </c>
      <c r="F49" s="8">
        <v>606</v>
      </c>
      <c r="G49" s="7">
        <v>47.456575682382137</v>
      </c>
      <c r="H49" s="7">
        <v>106</v>
      </c>
      <c r="I49" s="7">
        <v>45.831578947368421</v>
      </c>
      <c r="J49" s="7">
        <v>59</v>
      </c>
      <c r="K49" s="7">
        <v>43</v>
      </c>
      <c r="L49" s="7">
        <v>53</v>
      </c>
      <c r="M49" s="7">
        <v>40</v>
      </c>
      <c r="N49" s="7">
        <v>22</v>
      </c>
      <c r="O49" s="7">
        <v>495.5</v>
      </c>
      <c r="P49" s="7">
        <v>1737</v>
      </c>
      <c r="Q49" s="7">
        <v>32.907017543859652</v>
      </c>
      <c r="R49" s="7">
        <v>0</v>
      </c>
      <c r="S49" s="7">
        <v>0</v>
      </c>
      <c r="T49" s="7">
        <v>16771</v>
      </c>
    </row>
    <row r="50" spans="1:20" s="2" customFormat="1" ht="17.100000000000001" customHeight="1">
      <c r="A50" s="7" t="s">
        <v>22</v>
      </c>
      <c r="B50" s="7">
        <v>16782</v>
      </c>
      <c r="C50" s="7">
        <v>60.744575936883628</v>
      </c>
      <c r="D50" s="7">
        <v>188</v>
      </c>
      <c r="E50" s="7">
        <v>49.529411764705884</v>
      </c>
      <c r="F50" s="8">
        <v>843</v>
      </c>
      <c r="G50" s="7">
        <v>53.989669421487605</v>
      </c>
      <c r="H50" s="7">
        <v>233</v>
      </c>
      <c r="I50" s="7">
        <v>51.793650793650791</v>
      </c>
      <c r="J50" s="7">
        <v>183</v>
      </c>
      <c r="K50" s="7">
        <v>50.637795275590548</v>
      </c>
      <c r="L50" s="7">
        <v>82</v>
      </c>
      <c r="M50" s="7">
        <v>43.30263157894737</v>
      </c>
      <c r="N50" s="7">
        <v>14</v>
      </c>
      <c r="O50" s="7">
        <v>287.5</v>
      </c>
      <c r="P50" s="7">
        <v>1134</v>
      </c>
      <c r="Q50" s="7">
        <v>34.287378640776701</v>
      </c>
      <c r="R50" s="7">
        <v>0</v>
      </c>
      <c r="S50" s="7">
        <v>0</v>
      </c>
      <c r="T50" s="7">
        <v>19459</v>
      </c>
    </row>
    <row r="51" spans="1:20" s="2" customFormat="1" ht="17.100000000000001" customHeight="1">
      <c r="A51" s="9" t="s">
        <v>23</v>
      </c>
      <c r="B51" s="27">
        <f t="shared" ref="B51:T51" si="0">SUM(B49:B50)</f>
        <v>30690</v>
      </c>
      <c r="C51" s="7">
        <f t="shared" si="0"/>
        <v>120.66861439842208</v>
      </c>
      <c r="D51" s="7">
        <f t="shared" si="0"/>
        <v>468</v>
      </c>
      <c r="E51" s="7">
        <f t="shared" si="0"/>
        <v>102.28283642224014</v>
      </c>
      <c r="F51" s="7">
        <f t="shared" si="0"/>
        <v>1449</v>
      </c>
      <c r="G51" s="7">
        <f t="shared" si="0"/>
        <v>101.44624510386974</v>
      </c>
      <c r="H51" s="7">
        <f t="shared" si="0"/>
        <v>339</v>
      </c>
      <c r="I51" s="7">
        <f t="shared" si="0"/>
        <v>97.625229741019211</v>
      </c>
      <c r="J51" s="7">
        <f t="shared" si="0"/>
        <v>242</v>
      </c>
      <c r="K51" s="7">
        <f t="shared" si="0"/>
        <v>93.637795275590548</v>
      </c>
      <c r="L51" s="7">
        <f t="shared" si="0"/>
        <v>135</v>
      </c>
      <c r="M51" s="7">
        <f t="shared" si="0"/>
        <v>83.30263157894737</v>
      </c>
      <c r="N51" s="7">
        <f t="shared" si="0"/>
        <v>36</v>
      </c>
      <c r="O51" s="7">
        <f t="shared" si="0"/>
        <v>783</v>
      </c>
      <c r="P51" s="7">
        <f t="shared" si="0"/>
        <v>2871</v>
      </c>
      <c r="Q51" s="7">
        <f t="shared" si="0"/>
        <v>67.194396184636361</v>
      </c>
      <c r="R51" s="7">
        <f t="shared" si="0"/>
        <v>0</v>
      </c>
      <c r="S51" s="7">
        <f t="shared" si="0"/>
        <v>0</v>
      </c>
      <c r="T51" s="7">
        <f t="shared" si="0"/>
        <v>36230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8" t="s">
        <v>56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29.1" customHeight="1">
      <c r="A54" s="39" t="s">
        <v>35</v>
      </c>
      <c r="B54" s="39"/>
      <c r="C54" s="39"/>
      <c r="D54" s="39"/>
      <c r="E54" s="49"/>
      <c r="F54" s="49"/>
      <c r="G54" s="49"/>
      <c r="H54" s="49"/>
      <c r="I54" s="49"/>
      <c r="J54" s="39" t="s">
        <v>36</v>
      </c>
      <c r="K54" s="39"/>
      <c r="L54" s="39"/>
      <c r="M54" s="20"/>
      <c r="N54" s="20"/>
      <c r="O54" s="20"/>
      <c r="P54" s="46" t="s">
        <v>6</v>
      </c>
      <c r="Q54" s="46"/>
      <c r="R54" s="46"/>
      <c r="S54" s="46"/>
      <c r="T54" s="46"/>
    </row>
    <row r="55" spans="1:20" s="2" customFormat="1" ht="17.100000000000001" customHeight="1">
      <c r="A55" s="36" t="s">
        <v>7</v>
      </c>
      <c r="B55" s="34" t="s">
        <v>8</v>
      </c>
      <c r="C55" s="34"/>
      <c r="D55" s="34" t="s">
        <v>10</v>
      </c>
      <c r="E55" s="34"/>
      <c r="F55" s="34" t="s">
        <v>11</v>
      </c>
      <c r="G55" s="34"/>
      <c r="H55" s="34" t="s">
        <v>12</v>
      </c>
      <c r="I55" s="34"/>
      <c r="J55" s="34" t="s">
        <v>13</v>
      </c>
      <c r="K55" s="34"/>
      <c r="L55" s="34" t="s">
        <v>14</v>
      </c>
      <c r="M55" s="34"/>
      <c r="N55" s="34" t="s">
        <v>15</v>
      </c>
      <c r="O55" s="34"/>
      <c r="P55" s="34" t="s">
        <v>16</v>
      </c>
      <c r="Q55" s="34"/>
      <c r="R55" s="34" t="s">
        <v>17</v>
      </c>
      <c r="S55" s="34"/>
      <c r="T55" s="32" t="s">
        <v>18</v>
      </c>
    </row>
    <row r="56" spans="1:20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0" s="2" customFormat="1" ht="17.100000000000001" customHeight="1">
      <c r="A57" s="14" t="s">
        <v>37</v>
      </c>
      <c r="B57" s="7">
        <v>31021</v>
      </c>
      <c r="C57" s="7">
        <v>48.749778956675506</v>
      </c>
      <c r="D57" s="7">
        <v>566</v>
      </c>
      <c r="E57" s="7">
        <v>34.646258503401363</v>
      </c>
      <c r="F57" s="8">
        <v>1225</v>
      </c>
      <c r="G57" s="7">
        <v>40.802215189873415</v>
      </c>
      <c r="H57" s="7">
        <v>113</v>
      </c>
      <c r="I57" s="7">
        <v>41.67</v>
      </c>
      <c r="J57" s="7">
        <v>75</v>
      </c>
      <c r="K57" s="7">
        <v>44.212121212121211</v>
      </c>
      <c r="L57" s="7">
        <v>37</v>
      </c>
      <c r="M57" s="7">
        <v>33.142857142857146</v>
      </c>
      <c r="N57" s="7">
        <v>13</v>
      </c>
      <c r="O57" s="7">
        <v>293.5</v>
      </c>
      <c r="P57" s="7">
        <v>7858</v>
      </c>
      <c r="Q57" s="7">
        <v>31.275074478649454</v>
      </c>
      <c r="R57" s="7">
        <v>0</v>
      </c>
      <c r="S57" s="7">
        <v>0</v>
      </c>
      <c r="T57" s="7">
        <v>40908</v>
      </c>
    </row>
    <row r="58" spans="1:20" s="2" customFormat="1" ht="17.100000000000001" customHeight="1">
      <c r="A58" s="14" t="s">
        <v>38</v>
      </c>
      <c r="B58" s="7">
        <v>31737</v>
      </c>
      <c r="C58" s="7">
        <v>54.204873646209386</v>
      </c>
      <c r="D58" s="7">
        <v>355</v>
      </c>
      <c r="E58" s="7">
        <v>26.995555555555555</v>
      </c>
      <c r="F58" s="8">
        <v>1167</v>
      </c>
      <c r="G58" s="7">
        <v>43.28</v>
      </c>
      <c r="H58" s="7">
        <v>145</v>
      </c>
      <c r="I58" s="7">
        <v>42.007751937984494</v>
      </c>
      <c r="J58" s="7">
        <v>247</v>
      </c>
      <c r="K58" s="7">
        <v>31.292307692307691</v>
      </c>
      <c r="L58" s="7">
        <v>58</v>
      </c>
      <c r="M58" s="7">
        <v>40.333333333333336</v>
      </c>
      <c r="N58" s="7">
        <v>6</v>
      </c>
      <c r="O58" s="7">
        <v>111.5</v>
      </c>
      <c r="P58" s="7">
        <v>7739</v>
      </c>
      <c r="Q58" s="7">
        <v>33.609375</v>
      </c>
      <c r="R58" s="7">
        <v>0</v>
      </c>
      <c r="S58" s="7">
        <v>0</v>
      </c>
      <c r="T58" s="7">
        <v>41454</v>
      </c>
    </row>
    <row r="59" spans="1:20" s="2" customFormat="1" ht="17.100000000000001" customHeight="1">
      <c r="A59" s="15" t="s">
        <v>23</v>
      </c>
      <c r="B59" s="28">
        <f t="shared" ref="B59:T59" si="1">SUM(B57:B58)</f>
        <v>62758</v>
      </c>
      <c r="C59" s="7">
        <f t="shared" si="1"/>
        <v>102.95465260288489</v>
      </c>
      <c r="D59" s="7">
        <f t="shared" si="1"/>
        <v>921</v>
      </c>
      <c r="E59" s="7">
        <f t="shared" si="1"/>
        <v>61.641814058956918</v>
      </c>
      <c r="F59" s="7">
        <f t="shared" si="1"/>
        <v>2392</v>
      </c>
      <c r="G59" s="7">
        <f t="shared" si="1"/>
        <v>84.082215189873409</v>
      </c>
      <c r="H59" s="7">
        <f t="shared" si="1"/>
        <v>258</v>
      </c>
      <c r="I59" s="7">
        <f t="shared" si="1"/>
        <v>83.677751937984496</v>
      </c>
      <c r="J59" s="7">
        <f t="shared" si="1"/>
        <v>322</v>
      </c>
      <c r="K59" s="7">
        <f t="shared" si="1"/>
        <v>75.504428904428906</v>
      </c>
      <c r="L59" s="7">
        <f t="shared" si="1"/>
        <v>95</v>
      </c>
      <c r="M59" s="7">
        <f t="shared" si="1"/>
        <v>73.476190476190482</v>
      </c>
      <c r="N59" s="7">
        <f t="shared" si="1"/>
        <v>19</v>
      </c>
      <c r="O59" s="7">
        <f t="shared" si="1"/>
        <v>405</v>
      </c>
      <c r="P59" s="7">
        <f t="shared" si="1"/>
        <v>15597</v>
      </c>
      <c r="Q59" s="7">
        <f t="shared" si="1"/>
        <v>64.884449478649458</v>
      </c>
      <c r="R59" s="7">
        <f t="shared" si="1"/>
        <v>0</v>
      </c>
      <c r="S59" s="7">
        <f t="shared" si="1"/>
        <v>0</v>
      </c>
      <c r="T59" s="7">
        <f t="shared" si="1"/>
        <v>82362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3" t="s">
        <v>57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1"/>
      <c r="N62" s="21"/>
      <c r="O62" s="21"/>
      <c r="P62" s="47" t="s">
        <v>6</v>
      </c>
      <c r="Q62" s="47"/>
      <c r="R62" s="47"/>
      <c r="S62" s="47"/>
      <c r="T62" s="47"/>
    </row>
    <row r="63" spans="1:20" s="2" customFormat="1" ht="17.100000000000001" customHeight="1">
      <c r="A63" s="36" t="s">
        <v>7</v>
      </c>
      <c r="B63" s="34" t="s">
        <v>8</v>
      </c>
      <c r="C63" s="34"/>
      <c r="D63" s="34" t="s">
        <v>10</v>
      </c>
      <c r="E63" s="34"/>
      <c r="F63" s="34" t="s">
        <v>11</v>
      </c>
      <c r="G63" s="34"/>
      <c r="H63" s="34" t="s">
        <v>12</v>
      </c>
      <c r="I63" s="34"/>
      <c r="J63" s="34" t="s">
        <v>13</v>
      </c>
      <c r="K63" s="34"/>
      <c r="L63" s="34" t="s">
        <v>14</v>
      </c>
      <c r="M63" s="34"/>
      <c r="N63" s="34" t="s">
        <v>15</v>
      </c>
      <c r="O63" s="34"/>
      <c r="P63" s="34" t="s">
        <v>16</v>
      </c>
      <c r="Q63" s="34"/>
      <c r="R63" s="34" t="s">
        <v>17</v>
      </c>
      <c r="S63" s="34"/>
      <c r="T63" s="32" t="s">
        <v>18</v>
      </c>
    </row>
    <row r="64" spans="1:20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7">
        <v>15797</v>
      </c>
      <c r="C65" s="7">
        <v>60.1</v>
      </c>
      <c r="D65" s="7">
        <v>338</v>
      </c>
      <c r="E65" s="7">
        <v>46.5</v>
      </c>
      <c r="F65" s="8">
        <v>1337</v>
      </c>
      <c r="G65" s="7">
        <v>51.5</v>
      </c>
      <c r="H65" s="7">
        <v>392</v>
      </c>
      <c r="I65" s="7">
        <v>45.7</v>
      </c>
      <c r="J65" s="7">
        <v>582</v>
      </c>
      <c r="K65" s="7">
        <v>50.9</v>
      </c>
      <c r="L65" s="7">
        <v>372</v>
      </c>
      <c r="M65" s="7">
        <v>45</v>
      </c>
      <c r="N65" s="7">
        <v>493</v>
      </c>
      <c r="O65" s="7">
        <v>48.2</v>
      </c>
      <c r="P65" s="7">
        <v>1637</v>
      </c>
      <c r="Q65" s="7">
        <v>38.4</v>
      </c>
      <c r="R65" s="7">
        <v>0</v>
      </c>
      <c r="S65" s="7">
        <v>0</v>
      </c>
      <c r="T65" s="7">
        <v>20948</v>
      </c>
    </row>
    <row r="66" spans="1:20" s="2" customFormat="1" ht="17.100000000000001" customHeight="1">
      <c r="A66" s="14" t="s">
        <v>30</v>
      </c>
      <c r="B66" s="7">
        <v>19538</v>
      </c>
      <c r="C66" s="7">
        <v>58.4</v>
      </c>
      <c r="D66" s="7">
        <v>401</v>
      </c>
      <c r="E66" s="7">
        <v>41.6</v>
      </c>
      <c r="F66" s="8">
        <v>1334</v>
      </c>
      <c r="G66" s="7">
        <v>51.3</v>
      </c>
      <c r="H66" s="7">
        <v>503</v>
      </c>
      <c r="I66" s="7">
        <v>48.4</v>
      </c>
      <c r="J66" s="7">
        <v>508</v>
      </c>
      <c r="K66" s="7">
        <v>51.2</v>
      </c>
      <c r="L66" s="7">
        <v>371</v>
      </c>
      <c r="M66" s="7">
        <v>44.4</v>
      </c>
      <c r="N66" s="7">
        <v>238</v>
      </c>
      <c r="O66" s="7">
        <v>44.6</v>
      </c>
      <c r="P66" s="7">
        <v>2095</v>
      </c>
      <c r="Q66" s="7">
        <v>37.700000000000003</v>
      </c>
      <c r="R66" s="7">
        <v>0</v>
      </c>
      <c r="S66" s="7">
        <v>0</v>
      </c>
      <c r="T66" s="7">
        <v>24988</v>
      </c>
    </row>
    <row r="67" spans="1:20" s="2" customFormat="1" ht="17.100000000000001" customHeight="1">
      <c r="A67" s="15" t="s">
        <v>23</v>
      </c>
      <c r="B67" s="7">
        <v>35335</v>
      </c>
      <c r="C67" s="7">
        <v>59.3</v>
      </c>
      <c r="D67" s="7">
        <v>739</v>
      </c>
      <c r="E67" s="7">
        <v>44</v>
      </c>
      <c r="F67" s="7">
        <v>2671</v>
      </c>
      <c r="G67" s="7">
        <v>51.4</v>
      </c>
      <c r="H67" s="7">
        <v>895</v>
      </c>
      <c r="I67" s="7">
        <v>47</v>
      </c>
      <c r="J67" s="7">
        <v>1090</v>
      </c>
      <c r="K67" s="7">
        <v>51</v>
      </c>
      <c r="L67" s="7">
        <v>743</v>
      </c>
      <c r="M67" s="7">
        <v>44.7</v>
      </c>
      <c r="N67" s="7">
        <v>731</v>
      </c>
      <c r="O67" s="7">
        <v>46.4</v>
      </c>
      <c r="P67" s="7">
        <v>3732</v>
      </c>
      <c r="Q67" s="7">
        <v>38</v>
      </c>
      <c r="R67" s="7">
        <v>0</v>
      </c>
      <c r="S67" s="7">
        <v>0</v>
      </c>
      <c r="T67" s="7">
        <v>45936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3" t="s">
        <v>58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1"/>
      <c r="N70" s="21"/>
      <c r="O70" s="21"/>
      <c r="P70" s="47" t="s">
        <v>6</v>
      </c>
      <c r="Q70" s="47"/>
      <c r="R70" s="47"/>
      <c r="S70" s="47"/>
      <c r="T70" s="47"/>
    </row>
    <row r="71" spans="1:20" s="2" customFormat="1" ht="17.100000000000001" customHeight="1">
      <c r="A71" s="36" t="s">
        <v>7</v>
      </c>
      <c r="B71" s="34" t="s">
        <v>8</v>
      </c>
      <c r="C71" s="34"/>
      <c r="D71" s="34" t="s">
        <v>10</v>
      </c>
      <c r="E71" s="34"/>
      <c r="F71" s="34" t="s">
        <v>11</v>
      </c>
      <c r="G71" s="34"/>
      <c r="H71" s="34" t="s">
        <v>12</v>
      </c>
      <c r="I71" s="34"/>
      <c r="J71" s="34" t="s">
        <v>13</v>
      </c>
      <c r="K71" s="34"/>
      <c r="L71" s="34" t="s">
        <v>14</v>
      </c>
      <c r="M71" s="34"/>
      <c r="N71" s="34" t="s">
        <v>15</v>
      </c>
      <c r="O71" s="34"/>
      <c r="P71" s="34" t="s">
        <v>16</v>
      </c>
      <c r="Q71" s="34"/>
      <c r="R71" s="34" t="s">
        <v>17</v>
      </c>
      <c r="S71" s="34"/>
      <c r="T71" s="32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7">
        <v>13775</v>
      </c>
      <c r="C73" s="7">
        <v>54</v>
      </c>
      <c r="D73" s="7">
        <v>331</v>
      </c>
      <c r="E73" s="7">
        <v>39.9</v>
      </c>
      <c r="F73" s="8">
        <v>1179</v>
      </c>
      <c r="G73" s="7">
        <v>45</v>
      </c>
      <c r="H73" s="7">
        <v>244</v>
      </c>
      <c r="I73" s="7">
        <v>41.6</v>
      </c>
      <c r="J73" s="7">
        <v>175</v>
      </c>
      <c r="K73" s="7">
        <v>44.2</v>
      </c>
      <c r="L73" s="7">
        <v>127</v>
      </c>
      <c r="M73" s="7">
        <v>37.1</v>
      </c>
      <c r="N73" s="7">
        <v>267</v>
      </c>
      <c r="O73" s="7">
        <v>51.9</v>
      </c>
      <c r="P73" s="7">
        <v>3686</v>
      </c>
      <c r="Q73" s="7">
        <v>30.4</v>
      </c>
      <c r="R73" s="7">
        <v>0</v>
      </c>
      <c r="S73" s="7">
        <v>0</v>
      </c>
      <c r="T73" s="7">
        <v>19784</v>
      </c>
    </row>
    <row r="74" spans="1:20" s="2" customFormat="1" ht="17.100000000000001" customHeight="1">
      <c r="A74" s="14" t="s">
        <v>45</v>
      </c>
      <c r="B74" s="7">
        <v>11010</v>
      </c>
      <c r="C74" s="7">
        <v>52.2</v>
      </c>
      <c r="D74" s="7">
        <v>302</v>
      </c>
      <c r="E74" s="7">
        <v>39.4</v>
      </c>
      <c r="F74" s="8">
        <v>1360</v>
      </c>
      <c r="G74" s="7">
        <v>46</v>
      </c>
      <c r="H74" s="7">
        <v>656</v>
      </c>
      <c r="I74" s="7">
        <v>57.1</v>
      </c>
      <c r="J74" s="7">
        <v>877</v>
      </c>
      <c r="K74" s="7">
        <v>44.7</v>
      </c>
      <c r="L74" s="7">
        <v>118</v>
      </c>
      <c r="M74" s="7">
        <v>38.9</v>
      </c>
      <c r="N74" s="7">
        <v>183</v>
      </c>
      <c r="O74" s="7">
        <v>49.2</v>
      </c>
      <c r="P74" s="7">
        <v>4606</v>
      </c>
      <c r="Q74" s="7">
        <v>29</v>
      </c>
      <c r="R74" s="7">
        <v>0</v>
      </c>
      <c r="S74" s="7">
        <v>0</v>
      </c>
      <c r="T74" s="7">
        <v>19112</v>
      </c>
    </row>
    <row r="75" spans="1:20" s="2" customFormat="1" ht="17.100000000000001" customHeight="1">
      <c r="A75" s="15" t="s">
        <v>23</v>
      </c>
      <c r="B75" s="7">
        <v>24785</v>
      </c>
      <c r="C75" s="7">
        <v>53.1</v>
      </c>
      <c r="D75" s="7">
        <v>633</v>
      </c>
      <c r="E75" s="7">
        <v>39.6</v>
      </c>
      <c r="F75" s="7">
        <v>2539</v>
      </c>
      <c r="G75" s="7">
        <v>45.5</v>
      </c>
      <c r="H75" s="7">
        <v>900</v>
      </c>
      <c r="I75" s="7">
        <v>49.4</v>
      </c>
      <c r="J75" s="7">
        <v>1052</v>
      </c>
      <c r="K75" s="7">
        <v>44.5</v>
      </c>
      <c r="L75" s="7">
        <v>245</v>
      </c>
      <c r="M75" s="7">
        <v>38</v>
      </c>
      <c r="N75" s="7">
        <v>450</v>
      </c>
      <c r="O75" s="7">
        <v>50.5</v>
      </c>
      <c r="P75" s="7">
        <v>8292</v>
      </c>
      <c r="Q75" s="7">
        <v>29.7</v>
      </c>
      <c r="R75" s="7">
        <v>0</v>
      </c>
      <c r="S75" s="7">
        <v>0</v>
      </c>
      <c r="T75" s="7">
        <v>38896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7" t="s">
        <v>47</v>
      </c>
      <c r="B77" s="38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2022-05-06T08:50:20Z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