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<sst xmlns="http://schemas.openxmlformats.org/spreadsheetml/2006/main" count="346" uniqueCount="59">
  <si>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</si>
  <si>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</si>
  <si>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</si>
  <si>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</si>
  <si>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</si>
  <si>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</si>
  <si>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</si>
  <si>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</si>
  <si>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</si>
  <si>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</si>
  <si>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</si>
  <si>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</si>
  <si>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</si>
  <si>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</si>
  <si>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</si>
  <si>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</si>
  <si>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</si>
  <si>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</si>
  <si>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</si>
  <si>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</si>
  <si>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</si>
  <si>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</si>
  <si>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</si>
  <si>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</si>
  <si>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</si>
  <si>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</si>
  <si>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</si>
  <si>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</si>
  <si>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</si>
  <si>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</si>
  <si>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</si>
  <si>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</si>
  <si>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</si>
  <si>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</si>
  <si>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</si>
  <si>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</si>
  <si>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</si>
  <si>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</si>
  <si>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</si>
  <si>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</si>
  <si>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</si>
  <si>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</si>
  <si>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</si>
  <si>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</si>
  <si>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</si>
  <si>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</si>
  <si>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</si>
  <si>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</si>
  <si>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</si>
  <si>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29 日</t>
    <phoneticPr fontId="5" type="noConversion"/>
  </si>
  <si>
    <t>G107中堂江南桥路段日交通量调查表(2022 年 4 月 29 日)</t>
    <phoneticPr fontId="5" type="noConversion"/>
  </si>
  <si>
    <t>G107东城牛山路段日交通量调查表(2022 年 4 月 29 日)</t>
    <phoneticPr fontId="5" type="noConversion"/>
  </si>
  <si>
    <t>G107大岭山杨屋路段日交通量调查表(2022 年 4 月 29 日)</t>
    <phoneticPr fontId="5" type="noConversion"/>
  </si>
  <si>
    <t>G220塘厦莲湖路段日交通量调查表(2022 年 4 月 29 日)</t>
    <phoneticPr fontId="5" type="noConversion"/>
  </si>
  <si>
    <t>S122长安沙头路段日交通量调查表(2022 年 4 月 29 日)</t>
    <phoneticPr fontId="5" type="noConversion"/>
  </si>
  <si>
    <t>S120茶山京山路段日交通量调查表(2022 年 4 月 29 日)</t>
    <phoneticPr fontId="5" type="noConversion"/>
  </si>
  <si>
    <t>S256厚街寮厦路段日交通量调查表(2022 年 4 月 29 日)</t>
    <phoneticPr fontId="5" type="noConversion"/>
  </si>
  <si>
    <t>S357黄江新市路段日交通量调查表(2022 年 4 月 29 日)</t>
    <phoneticPr fontId="5" type="noConversion"/>
  </si>
  <si>
    <t>S359凤岗官井头路段日交通量调查表(2022 年 4 月 29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</si>
</sst>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15615</v>
      </c>
      <c r="C9" s="7">
        <v>61.6</v>
      </c>
      <c r="D9" s="7">
        <v>467</v>
      </c>
      <c r="E9" s="7">
        <v>46.3</v>
      </c>
      <c r="F9" s="8">
        <v>2524</v>
      </c>
      <c r="G9" s="7">
        <v>51.2</v>
      </c>
      <c r="H9" s="7">
        <v>504</v>
      </c>
      <c r="I9" s="7">
        <v>47.9</v>
      </c>
      <c r="J9" s="7">
        <v>535</v>
      </c>
      <c r="K9" s="7">
        <v>49.6</v>
      </c>
      <c r="L9" s="7">
        <v>651</v>
      </c>
      <c r="M9" s="7">
        <v>44.5</v>
      </c>
      <c r="N9" s="7">
        <v>604</v>
      </c>
      <c r="O9" s="7">
        <v>46.1</v>
      </c>
      <c r="P9" s="7">
        <v>8137</v>
      </c>
      <c r="Q9" s="7">
        <v>39.299999999999997</v>
      </c>
      <c r="R9" s="7">
        <v>0</v>
      </c>
      <c r="S9" s="7">
        <v>0</v>
      </c>
      <c r="T9" s="7">
        <v>29037</v>
      </c>
    </row>
    <row r="10" spans="1:20" s="2" customFormat="1" ht="17.100000000000001" customHeight="1">
      <c r="A10" s="7" t="s">
        <v>22</v>
      </c>
      <c r="B10" s="7">
        <v>14747</v>
      </c>
      <c r="C10" s="7">
        <v>55.5</v>
      </c>
      <c r="D10" s="7">
        <v>473</v>
      </c>
      <c r="E10" s="7">
        <v>51.7</v>
      </c>
      <c r="F10" s="8">
        <v>2624</v>
      </c>
      <c r="G10" s="7">
        <v>47.6</v>
      </c>
      <c r="H10" s="7">
        <v>562</v>
      </c>
      <c r="I10" s="7">
        <v>45</v>
      </c>
      <c r="J10" s="7">
        <v>626</v>
      </c>
      <c r="K10" s="7">
        <v>43.3</v>
      </c>
      <c r="L10" s="7">
        <v>791</v>
      </c>
      <c r="M10" s="7">
        <v>42.8</v>
      </c>
      <c r="N10" s="7">
        <v>627</v>
      </c>
      <c r="O10" s="7">
        <v>46</v>
      </c>
      <c r="P10" s="7">
        <v>6436</v>
      </c>
      <c r="Q10" s="7">
        <v>37</v>
      </c>
      <c r="R10" s="7">
        <v>0</v>
      </c>
      <c r="S10" s="7">
        <v>0</v>
      </c>
      <c r="T10" s="7">
        <v>26886</v>
      </c>
    </row>
    <row r="11" spans="1:20" s="2" customFormat="1" ht="17.100000000000001" customHeight="1">
      <c r="A11" s="9" t="s">
        <v>23</v>
      </c>
      <c r="B11" s="8">
        <v>30362</v>
      </c>
      <c r="C11" s="7">
        <v>58.5</v>
      </c>
      <c r="D11" s="7">
        <v>940</v>
      </c>
      <c r="E11" s="7">
        <v>49</v>
      </c>
      <c r="F11" s="7">
        <v>5148</v>
      </c>
      <c r="G11" s="7">
        <v>49.4</v>
      </c>
      <c r="H11" s="7">
        <v>1066</v>
      </c>
      <c r="I11" s="7">
        <v>46.5</v>
      </c>
      <c r="J11" s="7">
        <v>1161</v>
      </c>
      <c r="K11" s="7">
        <v>46.5</v>
      </c>
      <c r="L11" s="7">
        <v>1442</v>
      </c>
      <c r="M11" s="7">
        <v>43.6</v>
      </c>
      <c r="N11" s="7">
        <v>1231</v>
      </c>
      <c r="O11" s="7">
        <v>46</v>
      </c>
      <c r="P11" s="7">
        <v>14573</v>
      </c>
      <c r="Q11" s="7">
        <v>38.1</v>
      </c>
      <c r="R11" s="7">
        <v>0</v>
      </c>
      <c r="S11" s="7">
        <v>0</v>
      </c>
      <c r="T11" s="7">
        <v>55923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29480</v>
      </c>
      <c r="C17" s="7">
        <v>59.7</v>
      </c>
      <c r="D17" s="7">
        <v>514</v>
      </c>
      <c r="E17" s="7">
        <v>53.4</v>
      </c>
      <c r="F17" s="8">
        <v>5270</v>
      </c>
      <c r="G17" s="7">
        <v>52.3</v>
      </c>
      <c r="H17" s="7">
        <v>1440</v>
      </c>
      <c r="I17" s="7">
        <v>47.3</v>
      </c>
      <c r="J17" s="7">
        <v>2162</v>
      </c>
      <c r="K17" s="7">
        <v>50.9</v>
      </c>
      <c r="L17" s="7">
        <v>2456</v>
      </c>
      <c r="M17" s="7">
        <v>45.4</v>
      </c>
      <c r="N17" s="7">
        <v>2664</v>
      </c>
      <c r="O17" s="7">
        <v>45.4</v>
      </c>
      <c r="P17" s="7">
        <v>8148</v>
      </c>
      <c r="Q17" s="7">
        <v>31.8</v>
      </c>
      <c r="R17" s="7">
        <v>0</v>
      </c>
      <c r="S17" s="7">
        <v>0</v>
      </c>
      <c r="T17" s="7">
        <v>52134</v>
      </c>
    </row>
    <row r="18" spans="1:20" s="2" customFormat="1" ht="17.100000000000001" customHeight="1">
      <c r="A18" s="7" t="s">
        <v>22</v>
      </c>
      <c r="B18" s="7">
        <v>36554</v>
      </c>
      <c r="C18" s="7">
        <v>51.8</v>
      </c>
      <c r="D18" s="7">
        <v>514</v>
      </c>
      <c r="E18" s="7">
        <v>44</v>
      </c>
      <c r="F18" s="8">
        <v>5089</v>
      </c>
      <c r="G18" s="7">
        <v>44.2</v>
      </c>
      <c r="H18" s="7">
        <v>1978</v>
      </c>
      <c r="I18" s="7">
        <v>40.5</v>
      </c>
      <c r="J18" s="7">
        <v>2426</v>
      </c>
      <c r="K18" s="7">
        <v>43.8</v>
      </c>
      <c r="L18" s="7">
        <v>3152</v>
      </c>
      <c r="M18" s="7">
        <v>39.1</v>
      </c>
      <c r="N18" s="7">
        <v>2082</v>
      </c>
      <c r="O18" s="7">
        <v>48.2</v>
      </c>
      <c r="P18" s="7">
        <v>5008</v>
      </c>
      <c r="Q18" s="7">
        <v>30.1</v>
      </c>
      <c r="R18" s="7">
        <v>0</v>
      </c>
      <c r="S18" s="7">
        <v>0</v>
      </c>
      <c r="T18" s="7">
        <v>56803</v>
      </c>
    </row>
    <row r="19" spans="1:20" s="2" customFormat="1" ht="17.100000000000001" customHeight="1">
      <c r="A19" s="9" t="s">
        <v>23</v>
      </c>
      <c r="B19" s="8">
        <v>66034</v>
      </c>
      <c r="C19" s="7">
        <v>55.8</v>
      </c>
      <c r="D19" s="7">
        <v>1028</v>
      </c>
      <c r="E19" s="7">
        <v>48.7</v>
      </c>
      <c r="F19" s="7">
        <v>10359</v>
      </c>
      <c r="G19" s="7">
        <v>48.3</v>
      </c>
      <c r="H19" s="7">
        <v>3418</v>
      </c>
      <c r="I19" s="7">
        <v>43.9</v>
      </c>
      <c r="J19" s="7">
        <v>4588</v>
      </c>
      <c r="K19" s="7">
        <v>47.3</v>
      </c>
      <c r="L19" s="7">
        <v>5608</v>
      </c>
      <c r="M19" s="7">
        <v>42.3</v>
      </c>
      <c r="N19" s="7">
        <v>4746</v>
      </c>
      <c r="O19" s="7">
        <v>46.8</v>
      </c>
      <c r="P19" s="7">
        <v>13156</v>
      </c>
      <c r="Q19" s="7">
        <v>31</v>
      </c>
      <c r="R19" s="7">
        <v>0</v>
      </c>
      <c r="S19" s="7">
        <v>0</v>
      </c>
      <c r="T19" s="7">
        <v>108937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57366</v>
      </c>
      <c r="C25" s="7">
        <v>53.4</v>
      </c>
      <c r="D25" s="7">
        <v>795</v>
      </c>
      <c r="E25" s="7">
        <v>47.1</v>
      </c>
      <c r="F25" s="8">
        <v>8555</v>
      </c>
      <c r="G25" s="7">
        <v>45.3</v>
      </c>
      <c r="H25" s="7">
        <v>3897</v>
      </c>
      <c r="I25" s="7">
        <v>44</v>
      </c>
      <c r="J25" s="7">
        <v>3044</v>
      </c>
      <c r="K25" s="7">
        <v>45.5</v>
      </c>
      <c r="L25" s="7">
        <v>3115</v>
      </c>
      <c r="M25" s="7">
        <v>38.799999999999997</v>
      </c>
      <c r="N25" s="7">
        <v>1620</v>
      </c>
      <c r="O25" s="7">
        <v>46</v>
      </c>
      <c r="P25" s="7">
        <v>2802</v>
      </c>
      <c r="Q25" s="7">
        <v>33</v>
      </c>
      <c r="R25" s="7">
        <v>0</v>
      </c>
      <c r="S25" s="7">
        <v>0</v>
      </c>
      <c r="T25" s="7">
        <v>81194</v>
      </c>
    </row>
    <row r="26" spans="1:20" s="2" customFormat="1" ht="17.100000000000001" customHeight="1">
      <c r="A26" s="7" t="s">
        <v>22</v>
      </c>
      <c r="B26" s="7">
        <v>62867</v>
      </c>
      <c r="C26" s="7">
        <v>52.7</v>
      </c>
      <c r="D26" s="7">
        <v>712</v>
      </c>
      <c r="E26" s="7">
        <v>48.3</v>
      </c>
      <c r="F26" s="8">
        <v>10854</v>
      </c>
      <c r="G26" s="7">
        <v>44.4</v>
      </c>
      <c r="H26" s="7">
        <v>2563</v>
      </c>
      <c r="I26" s="7">
        <v>42.6</v>
      </c>
      <c r="J26" s="7">
        <v>2534</v>
      </c>
      <c r="K26" s="7">
        <v>45.7</v>
      </c>
      <c r="L26" s="7">
        <v>2484</v>
      </c>
      <c r="M26" s="7">
        <v>40.799999999999997</v>
      </c>
      <c r="N26" s="7">
        <v>2108</v>
      </c>
      <c r="O26" s="7">
        <v>47.1</v>
      </c>
      <c r="P26" s="7">
        <v>2409</v>
      </c>
      <c r="Q26" s="7">
        <v>32.1</v>
      </c>
      <c r="R26" s="7">
        <v>0</v>
      </c>
      <c r="S26" s="7">
        <v>0</v>
      </c>
      <c r="T26" s="7">
        <v>86531</v>
      </c>
    </row>
    <row r="27" spans="1:20" s="2" customFormat="1" ht="17.100000000000001" customHeight="1">
      <c r="A27" s="9" t="s">
        <v>23</v>
      </c>
      <c r="B27" s="8">
        <v>120233</v>
      </c>
      <c r="C27" s="7">
        <v>53</v>
      </c>
      <c r="D27" s="7">
        <v>1507</v>
      </c>
      <c r="E27" s="7">
        <v>47.7</v>
      </c>
      <c r="F27" s="7">
        <v>19409</v>
      </c>
      <c r="G27" s="7">
        <v>44.8</v>
      </c>
      <c r="H27" s="7">
        <v>6460</v>
      </c>
      <c r="I27" s="7">
        <v>43.3</v>
      </c>
      <c r="J27" s="7">
        <v>5578</v>
      </c>
      <c r="K27" s="7">
        <v>45.6</v>
      </c>
      <c r="L27" s="7">
        <v>5599</v>
      </c>
      <c r="M27" s="7">
        <v>39.799999999999997</v>
      </c>
      <c r="N27" s="7">
        <v>3728</v>
      </c>
      <c r="O27" s="7">
        <v>46.5</v>
      </c>
      <c r="P27" s="7">
        <v>5211</v>
      </c>
      <c r="Q27" s="7">
        <v>32.5</v>
      </c>
      <c r="R27" s="7">
        <v>0</v>
      </c>
      <c r="S27" s="7">
        <v>0</v>
      </c>
      <c r="T27" s="7">
        <v>167725</v>
      </c>
    </row>
    <row r="28" spans="1:20" ht="17.100000000000001" customHeight="1"/>
    <row r="29" spans="1:20" s="2" customFormat="1" ht="36.75" customHeight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22142</v>
      </c>
      <c r="C33" s="7">
        <v>54</v>
      </c>
      <c r="D33" s="7">
        <v>264</v>
      </c>
      <c r="E33" s="7">
        <v>47.7</v>
      </c>
      <c r="F33" s="8">
        <v>4162</v>
      </c>
      <c r="G33" s="7">
        <v>46.6</v>
      </c>
      <c r="H33" s="7">
        <v>1626</v>
      </c>
      <c r="I33" s="7">
        <v>46.1</v>
      </c>
      <c r="J33" s="7">
        <v>2970</v>
      </c>
      <c r="K33" s="7">
        <v>52</v>
      </c>
      <c r="L33" s="7">
        <v>1916</v>
      </c>
      <c r="M33" s="7">
        <v>41.4</v>
      </c>
      <c r="N33" s="7">
        <v>2429</v>
      </c>
      <c r="O33" s="7">
        <v>44.3</v>
      </c>
      <c r="P33" s="7">
        <v>2874</v>
      </c>
      <c r="Q33" s="7">
        <v>29.7</v>
      </c>
      <c r="R33" s="7">
        <v>0</v>
      </c>
      <c r="S33" s="7">
        <v>0</v>
      </c>
      <c r="T33" s="7">
        <v>38383</v>
      </c>
    </row>
    <row r="34" spans="1:20" s="2" customFormat="1" ht="17.100000000000001" customHeight="1">
      <c r="A34" s="7" t="s">
        <v>30</v>
      </c>
      <c r="B34" s="7">
        <v>22165</v>
      </c>
      <c r="C34" s="7">
        <v>58.6</v>
      </c>
      <c r="D34" s="7">
        <v>348</v>
      </c>
      <c r="E34" s="7">
        <v>53.4</v>
      </c>
      <c r="F34" s="8">
        <v>5090</v>
      </c>
      <c r="G34" s="7">
        <v>50.6</v>
      </c>
      <c r="H34" s="7">
        <v>1899</v>
      </c>
      <c r="I34" s="7">
        <v>48.8</v>
      </c>
      <c r="J34" s="7">
        <v>2787</v>
      </c>
      <c r="K34" s="7">
        <v>54</v>
      </c>
      <c r="L34" s="7">
        <v>1483</v>
      </c>
      <c r="M34" s="7">
        <v>46.1</v>
      </c>
      <c r="N34" s="7">
        <v>2713</v>
      </c>
      <c r="O34" s="7">
        <v>48.2</v>
      </c>
      <c r="P34" s="7">
        <v>3314</v>
      </c>
      <c r="Q34" s="7">
        <v>31.7</v>
      </c>
      <c r="R34" s="7">
        <v>0</v>
      </c>
      <c r="S34" s="7">
        <v>0</v>
      </c>
      <c r="T34" s="7">
        <v>39799</v>
      </c>
    </row>
    <row r="35" spans="1:20" s="2" customFormat="1" ht="17.100000000000001" customHeight="1">
      <c r="A35" s="9" t="s">
        <v>23</v>
      </c>
      <c r="B35" s="8">
        <v>44307</v>
      </c>
      <c r="C35" s="7">
        <v>56.3</v>
      </c>
      <c r="D35" s="7">
        <v>612</v>
      </c>
      <c r="E35" s="7">
        <v>50.5</v>
      </c>
      <c r="F35" s="7">
        <v>9252</v>
      </c>
      <c r="G35" s="7">
        <v>48.6</v>
      </c>
      <c r="H35" s="7">
        <v>3525</v>
      </c>
      <c r="I35" s="7">
        <v>47.5</v>
      </c>
      <c r="J35" s="7">
        <v>5757</v>
      </c>
      <c r="K35" s="7">
        <v>53</v>
      </c>
      <c r="L35" s="7">
        <v>3399</v>
      </c>
      <c r="M35" s="7">
        <v>43.8</v>
      </c>
      <c r="N35" s="7">
        <v>5142</v>
      </c>
      <c r="O35" s="7">
        <v>46.3</v>
      </c>
      <c r="P35" s="7">
        <v>6188</v>
      </c>
      <c r="Q35" s="7">
        <v>30.7</v>
      </c>
      <c r="R35" s="7">
        <v>0</v>
      </c>
      <c r="S35" s="7">
        <v>0</v>
      </c>
      <c r="T35" s="7">
        <v>78182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31209</v>
      </c>
      <c r="C41" s="7">
        <v>53.1</v>
      </c>
      <c r="D41" s="7">
        <v>306</v>
      </c>
      <c r="E41" s="7">
        <v>34.4</v>
      </c>
      <c r="F41" s="8">
        <v>4624</v>
      </c>
      <c r="G41" s="7">
        <v>48.8</v>
      </c>
      <c r="H41" s="7">
        <v>994</v>
      </c>
      <c r="I41" s="7">
        <v>46.9</v>
      </c>
      <c r="J41" s="7">
        <v>1105</v>
      </c>
      <c r="K41" s="7">
        <v>48.9</v>
      </c>
      <c r="L41" s="7">
        <v>862</v>
      </c>
      <c r="M41" s="7">
        <v>37.700000000000003</v>
      </c>
      <c r="N41" s="7">
        <v>565</v>
      </c>
      <c r="O41" s="7">
        <v>43.3</v>
      </c>
      <c r="P41" s="7">
        <v>15011</v>
      </c>
      <c r="Q41" s="7">
        <v>31.5</v>
      </c>
      <c r="R41" s="7">
        <v>0</v>
      </c>
      <c r="S41" s="7">
        <v>0</v>
      </c>
      <c r="T41" s="7">
        <v>54676</v>
      </c>
    </row>
    <row r="42" spans="1:20" s="2" customFormat="1" ht="17.100000000000001" customHeight="1">
      <c r="A42" s="7" t="s">
        <v>30</v>
      </c>
      <c r="B42" s="7">
        <v>26748</v>
      </c>
      <c r="C42" s="7">
        <v>55.8</v>
      </c>
      <c r="D42" s="7">
        <v>425</v>
      </c>
      <c r="E42" s="7">
        <v>41.7</v>
      </c>
      <c r="F42" s="8">
        <v>4107</v>
      </c>
      <c r="G42" s="7">
        <v>51.5</v>
      </c>
      <c r="H42" s="7">
        <v>967</v>
      </c>
      <c r="I42" s="7">
        <v>47.8</v>
      </c>
      <c r="J42" s="7">
        <v>966</v>
      </c>
      <c r="K42" s="7">
        <v>48.9</v>
      </c>
      <c r="L42" s="7">
        <v>1017</v>
      </c>
      <c r="M42" s="7">
        <v>37.6</v>
      </c>
      <c r="N42" s="7">
        <v>1180</v>
      </c>
      <c r="O42" s="7">
        <v>46.3</v>
      </c>
      <c r="P42" s="7">
        <v>5369</v>
      </c>
      <c r="Q42" s="7">
        <v>33.5</v>
      </c>
      <c r="R42" s="7">
        <v>0</v>
      </c>
      <c r="S42" s="7">
        <v>0</v>
      </c>
      <c r="T42" s="7">
        <v>40779</v>
      </c>
    </row>
    <row r="43" spans="1:20" s="2" customFormat="1" ht="17.100000000000001" customHeight="1">
      <c r="A43" s="9" t="s">
        <v>23</v>
      </c>
      <c r="B43" s="8">
        <v>57957</v>
      </c>
      <c r="C43" s="7">
        <v>54.5</v>
      </c>
      <c r="D43" s="7">
        <v>731</v>
      </c>
      <c r="E43" s="7">
        <v>38</v>
      </c>
      <c r="F43" s="7">
        <v>8731</v>
      </c>
      <c r="G43" s="7">
        <v>50.1</v>
      </c>
      <c r="H43" s="7">
        <v>1961</v>
      </c>
      <c r="I43" s="7">
        <v>47.3</v>
      </c>
      <c r="J43" s="7">
        <v>2071</v>
      </c>
      <c r="K43" s="7">
        <v>48.9</v>
      </c>
      <c r="L43" s="7">
        <v>1879</v>
      </c>
      <c r="M43" s="7">
        <v>37.700000000000003</v>
      </c>
      <c r="N43" s="7">
        <v>1745</v>
      </c>
      <c r="O43" s="7">
        <v>44.8</v>
      </c>
      <c r="P43" s="7">
        <v>20380</v>
      </c>
      <c r="Q43" s="7">
        <v>32.5</v>
      </c>
      <c r="R43" s="7">
        <v>0</v>
      </c>
      <c r="S43" s="7">
        <v>0</v>
      </c>
      <c r="T43" s="7">
        <v>95455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15551</v>
      </c>
      <c r="C49" s="7">
        <v>60.254699248120303</v>
      </c>
      <c r="D49" s="7">
        <v>382</v>
      </c>
      <c r="E49" s="7">
        <v>51.646840148698885</v>
      </c>
      <c r="F49" s="8">
        <v>1778</v>
      </c>
      <c r="G49" s="7">
        <v>48.192957746478875</v>
      </c>
      <c r="H49" s="7">
        <v>571</v>
      </c>
      <c r="I49" s="7">
        <v>45.387862796833772</v>
      </c>
      <c r="J49" s="7">
        <v>249</v>
      </c>
      <c r="K49" s="7">
        <v>47.150485436893206</v>
      </c>
      <c r="L49" s="7">
        <v>174</v>
      </c>
      <c r="M49" s="7">
        <v>41.265734265734267</v>
      </c>
      <c r="N49" s="7">
        <v>74</v>
      </c>
      <c r="O49" s="7">
        <v>1601.5</v>
      </c>
      <c r="P49" s="7">
        <v>2233</v>
      </c>
      <c r="Q49" s="7">
        <v>33.446043165467628</v>
      </c>
      <c r="R49" s="7">
        <v>0</v>
      </c>
      <c r="S49" s="7">
        <v>0</v>
      </c>
      <c r="T49" s="7">
        <v>21012</v>
      </c>
    </row>
    <row r="50" spans="1:20" s="2" customFormat="1" ht="17.100000000000001" customHeight="1">
      <c r="A50" s="7" t="s">
        <v>22</v>
      </c>
      <c r="B50" s="7">
        <v>18737</v>
      </c>
      <c r="C50" s="7">
        <v>61.018365472910929</v>
      </c>
      <c r="D50" s="7">
        <v>377</v>
      </c>
      <c r="E50" s="7">
        <v>51.972413793103449</v>
      </c>
      <c r="F50" s="8">
        <v>1978</v>
      </c>
      <c r="G50" s="7">
        <v>51.408134642356238</v>
      </c>
      <c r="H50" s="7">
        <v>877</v>
      </c>
      <c r="I50" s="7">
        <v>48.693277310924373</v>
      </c>
      <c r="J50" s="7">
        <v>371</v>
      </c>
      <c r="K50" s="7">
        <v>47.629090909090912</v>
      </c>
      <c r="L50" s="7">
        <v>251</v>
      </c>
      <c r="M50" s="7">
        <v>41.644329896907216</v>
      </c>
      <c r="N50" s="7">
        <v>66</v>
      </c>
      <c r="O50" s="7">
        <v>1330.5</v>
      </c>
      <c r="P50" s="7">
        <v>1888</v>
      </c>
      <c r="Q50" s="7">
        <v>34.039660056657226</v>
      </c>
      <c r="R50" s="7">
        <v>0</v>
      </c>
      <c r="S50" s="7">
        <v>0</v>
      </c>
      <c r="T50" s="7">
        <v>24545</v>
      </c>
    </row>
    <row r="51" spans="1:20" s="2" customFormat="1" ht="17.100000000000001" customHeight="1">
      <c r="A51" s="9" t="s">
        <v>23</v>
      </c>
      <c r="B51" s="27">
        <f t="shared" ref="B51:T51" si="0">SUM(B49:B50)</f>
        <v>34288</v>
      </c>
      <c r="C51" s="7">
        <f t="shared" si="0"/>
        <v>121.27306472103123</v>
      </c>
      <c r="D51" s="7">
        <f t="shared" si="0"/>
        <v>759</v>
      </c>
      <c r="E51" s="7">
        <f t="shared" si="0"/>
        <v>103.61925394180233</v>
      </c>
      <c r="F51" s="7">
        <f t="shared" si="0"/>
        <v>3756</v>
      </c>
      <c r="G51" s="7">
        <f t="shared" si="0"/>
        <v>99.601092388835113</v>
      </c>
      <c r="H51" s="7">
        <f t="shared" si="0"/>
        <v>1448</v>
      </c>
      <c r="I51" s="7">
        <f t="shared" si="0"/>
        <v>94.081140107758145</v>
      </c>
      <c r="J51" s="7">
        <f t="shared" si="0"/>
        <v>620</v>
      </c>
      <c r="K51" s="7">
        <f t="shared" si="0"/>
        <v>94.779576345984111</v>
      </c>
      <c r="L51" s="7">
        <f t="shared" si="0"/>
        <v>425</v>
      </c>
      <c r="M51" s="7">
        <f t="shared" si="0"/>
        <v>82.910064162641476</v>
      </c>
      <c r="N51" s="7">
        <f t="shared" si="0"/>
        <v>140</v>
      </c>
      <c r="O51" s="7">
        <f t="shared" si="0"/>
        <v>2932</v>
      </c>
      <c r="P51" s="7">
        <f t="shared" si="0"/>
        <v>4121</v>
      </c>
      <c r="Q51" s="7">
        <f t="shared" si="0"/>
        <v>67.485703222124855</v>
      </c>
      <c r="R51" s="7">
        <f t="shared" si="0"/>
        <v>0</v>
      </c>
      <c r="S51" s="7">
        <f t="shared" si="0"/>
        <v>0</v>
      </c>
      <c r="T51" s="7">
        <f t="shared" si="0"/>
        <v>45557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29452</v>
      </c>
      <c r="C57" s="7">
        <v>53.653225806451616</v>
      </c>
      <c r="D57" s="7">
        <v>630</v>
      </c>
      <c r="E57" s="7">
        <v>43.432786885245903</v>
      </c>
      <c r="F57" s="8">
        <v>3308</v>
      </c>
      <c r="G57" s="7">
        <v>45.790967741935482</v>
      </c>
      <c r="H57" s="7">
        <v>357</v>
      </c>
      <c r="I57" s="7">
        <v>46.723484848484851</v>
      </c>
      <c r="J57" s="7">
        <v>220</v>
      </c>
      <c r="K57" s="7">
        <v>52.01156069364162</v>
      </c>
      <c r="L57" s="7">
        <v>119</v>
      </c>
      <c r="M57" s="7">
        <v>42.75</v>
      </c>
      <c r="N57" s="7">
        <v>27</v>
      </c>
      <c r="O57" s="7">
        <v>597</v>
      </c>
      <c r="P57" s="7">
        <v>9140</v>
      </c>
      <c r="Q57" s="7">
        <v>31.970559371933266</v>
      </c>
      <c r="R57" s="7">
        <v>0</v>
      </c>
      <c r="S57" s="7">
        <v>0</v>
      </c>
      <c r="T57" s="7">
        <v>43253</v>
      </c>
    </row>
    <row r="58" spans="1:20" s="2" customFormat="1" ht="17.100000000000001" customHeight="1">
      <c r="A58" s="14" t="s">
        <v>38</v>
      </c>
      <c r="B58" s="7">
        <v>33977</v>
      </c>
      <c r="C58" s="7">
        <v>54.339622641509436</v>
      </c>
      <c r="D58" s="7">
        <v>376</v>
      </c>
      <c r="E58" s="7">
        <v>30.023904382470121</v>
      </c>
      <c r="F58" s="8">
        <v>4102</v>
      </c>
      <c r="G58" s="7">
        <v>45.324786324786324</v>
      </c>
      <c r="H58" s="7">
        <v>425</v>
      </c>
      <c r="I58" s="7">
        <v>43.605960264900659</v>
      </c>
      <c r="J58" s="7">
        <v>461</v>
      </c>
      <c r="K58" s="7">
        <v>37.459807073954984</v>
      </c>
      <c r="L58" s="7">
        <v>224</v>
      </c>
      <c r="M58" s="7">
        <v>39.606936416184972</v>
      </c>
      <c r="N58" s="7">
        <v>20</v>
      </c>
      <c r="O58" s="7">
        <v>471.5</v>
      </c>
      <c r="P58" s="7">
        <v>9883</v>
      </c>
      <c r="Q58" s="7">
        <v>33.006660323501428</v>
      </c>
      <c r="R58" s="7">
        <v>0</v>
      </c>
      <c r="S58" s="7">
        <v>0</v>
      </c>
      <c r="T58" s="7">
        <v>49468</v>
      </c>
    </row>
    <row r="59" spans="1:20" s="2" customFormat="1" ht="17.100000000000001" customHeight="1">
      <c r="A59" s="15" t="s">
        <v>23</v>
      </c>
      <c r="B59" s="28">
        <f t="shared" ref="B59:T59" si="1">SUM(B57:B58)</f>
        <v>63429</v>
      </c>
      <c r="C59" s="7">
        <f t="shared" si="1"/>
        <v>107.99284844796105</v>
      </c>
      <c r="D59" s="7">
        <f t="shared" si="1"/>
        <v>1006</v>
      </c>
      <c r="E59" s="7">
        <f t="shared" si="1"/>
        <v>73.456691267716025</v>
      </c>
      <c r="F59" s="7">
        <f t="shared" si="1"/>
        <v>7410</v>
      </c>
      <c r="G59" s="7">
        <f t="shared" si="1"/>
        <v>91.115754066721806</v>
      </c>
      <c r="H59" s="7">
        <f t="shared" si="1"/>
        <v>782</v>
      </c>
      <c r="I59" s="7">
        <f t="shared" si="1"/>
        <v>90.329445113385503</v>
      </c>
      <c r="J59" s="7">
        <f t="shared" si="1"/>
        <v>681</v>
      </c>
      <c r="K59" s="7">
        <f t="shared" si="1"/>
        <v>89.471367767596604</v>
      </c>
      <c r="L59" s="7">
        <f t="shared" si="1"/>
        <v>343</v>
      </c>
      <c r="M59" s="7">
        <f t="shared" si="1"/>
        <v>82.356936416184965</v>
      </c>
      <c r="N59" s="7">
        <f t="shared" si="1"/>
        <v>47</v>
      </c>
      <c r="O59" s="7">
        <f t="shared" si="1"/>
        <v>1068.5</v>
      </c>
      <c r="P59" s="7">
        <f t="shared" si="1"/>
        <v>19023</v>
      </c>
      <c r="Q59" s="7">
        <f t="shared" si="1"/>
        <v>64.977219695434698</v>
      </c>
      <c r="R59" s="7">
        <f t="shared" si="1"/>
        <v>0</v>
      </c>
      <c r="S59" s="7">
        <f t="shared" si="1"/>
        <v>0</v>
      </c>
      <c r="T59" s="7">
        <f t="shared" si="1"/>
        <v>92721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15275</v>
      </c>
      <c r="C65" s="7">
        <v>54.7</v>
      </c>
      <c r="D65" s="7">
        <v>445</v>
      </c>
      <c r="E65" s="7">
        <v>43.5</v>
      </c>
      <c r="F65" s="8">
        <v>3274</v>
      </c>
      <c r="G65" s="7">
        <v>44.1</v>
      </c>
      <c r="H65" s="7">
        <v>1287</v>
      </c>
      <c r="I65" s="7">
        <v>40.200000000000003</v>
      </c>
      <c r="J65" s="7">
        <v>1201</v>
      </c>
      <c r="K65" s="7">
        <v>42.7</v>
      </c>
      <c r="L65" s="7">
        <v>992</v>
      </c>
      <c r="M65" s="7">
        <v>39.799999999999997</v>
      </c>
      <c r="N65" s="7">
        <v>1332</v>
      </c>
      <c r="O65" s="7">
        <v>47.3</v>
      </c>
      <c r="P65" s="7">
        <v>1940</v>
      </c>
      <c r="Q65" s="7">
        <v>35.6</v>
      </c>
      <c r="R65" s="7">
        <v>0</v>
      </c>
      <c r="S65" s="7">
        <v>0</v>
      </c>
      <c r="T65" s="7">
        <v>25746</v>
      </c>
    </row>
    <row r="66" spans="1:20" s="2" customFormat="1" ht="17.100000000000001" customHeight="1">
      <c r="A66" s="14" t="s">
        <v>30</v>
      </c>
      <c r="B66" s="7">
        <v>18700</v>
      </c>
      <c r="C66" s="7">
        <v>57.7</v>
      </c>
      <c r="D66" s="7">
        <v>514</v>
      </c>
      <c r="E66" s="7">
        <v>42.9</v>
      </c>
      <c r="F66" s="8">
        <v>3309</v>
      </c>
      <c r="G66" s="7">
        <v>49</v>
      </c>
      <c r="H66" s="7">
        <v>1547</v>
      </c>
      <c r="I66" s="7">
        <v>46.5</v>
      </c>
      <c r="J66" s="7">
        <v>1217</v>
      </c>
      <c r="K66" s="7">
        <v>46</v>
      </c>
      <c r="L66" s="7">
        <v>1188</v>
      </c>
      <c r="M66" s="7">
        <v>40.9</v>
      </c>
      <c r="N66" s="7">
        <v>1287</v>
      </c>
      <c r="O66" s="7">
        <v>45</v>
      </c>
      <c r="P66" s="7">
        <v>2263</v>
      </c>
      <c r="Q66" s="7">
        <v>36.4</v>
      </c>
      <c r="R66" s="7">
        <v>0</v>
      </c>
      <c r="S66" s="7">
        <v>0</v>
      </c>
      <c r="T66" s="7">
        <v>30025</v>
      </c>
    </row>
    <row r="67" spans="1:20" s="2" customFormat="1" ht="17.100000000000001" customHeight="1">
      <c r="A67" s="15" t="s">
        <v>23</v>
      </c>
      <c r="B67" s="7">
        <v>33975</v>
      </c>
      <c r="C67" s="7">
        <v>56.2</v>
      </c>
      <c r="D67" s="7">
        <v>959</v>
      </c>
      <c r="E67" s="7">
        <v>43.2</v>
      </c>
      <c r="F67" s="7">
        <v>6583</v>
      </c>
      <c r="G67" s="7">
        <v>46.5</v>
      </c>
      <c r="H67" s="7">
        <v>2834</v>
      </c>
      <c r="I67" s="7">
        <v>43.4</v>
      </c>
      <c r="J67" s="7">
        <v>2418</v>
      </c>
      <c r="K67" s="7">
        <v>44.4</v>
      </c>
      <c r="L67" s="7">
        <v>2180</v>
      </c>
      <c r="M67" s="7">
        <v>40.299999999999997</v>
      </c>
      <c r="N67" s="7">
        <v>2619</v>
      </c>
      <c r="O67" s="7">
        <v>46.1</v>
      </c>
      <c r="P67" s="7">
        <v>4203</v>
      </c>
      <c r="Q67" s="7">
        <v>36</v>
      </c>
      <c r="R67" s="7">
        <v>0</v>
      </c>
      <c r="S67" s="7">
        <v>0</v>
      </c>
      <c r="T67" s="7">
        <v>55771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16052</v>
      </c>
      <c r="C73" s="7">
        <v>53.7</v>
      </c>
      <c r="D73" s="7">
        <v>441</v>
      </c>
      <c r="E73" s="7">
        <v>41.8</v>
      </c>
      <c r="F73" s="8">
        <v>2596</v>
      </c>
      <c r="G73" s="7">
        <v>44.3</v>
      </c>
      <c r="H73" s="7">
        <v>605</v>
      </c>
      <c r="I73" s="7">
        <v>41.8</v>
      </c>
      <c r="J73" s="7">
        <v>348</v>
      </c>
      <c r="K73" s="7">
        <v>42.4</v>
      </c>
      <c r="L73" s="7">
        <v>313</v>
      </c>
      <c r="M73" s="7">
        <v>38.299999999999997</v>
      </c>
      <c r="N73" s="7">
        <v>460</v>
      </c>
      <c r="O73" s="7">
        <v>46.8</v>
      </c>
      <c r="P73" s="7">
        <v>4099</v>
      </c>
      <c r="Q73" s="7">
        <v>34.6</v>
      </c>
      <c r="R73" s="7">
        <v>0</v>
      </c>
      <c r="S73" s="7">
        <v>0</v>
      </c>
      <c r="T73" s="7">
        <v>24914</v>
      </c>
    </row>
    <row r="74" spans="1:20" s="2" customFormat="1" ht="17.100000000000001" customHeight="1">
      <c r="A74" s="14" t="s">
        <v>45</v>
      </c>
      <c r="B74" s="7">
        <v>16834</v>
      </c>
      <c r="C74" s="7">
        <v>52.3</v>
      </c>
      <c r="D74" s="7">
        <v>408</v>
      </c>
      <c r="E74" s="7">
        <v>40.799999999999997</v>
      </c>
      <c r="F74" s="8">
        <v>2781</v>
      </c>
      <c r="G74" s="7">
        <v>42.1</v>
      </c>
      <c r="H74" s="7">
        <v>541</v>
      </c>
      <c r="I74" s="7">
        <v>43.8</v>
      </c>
      <c r="J74" s="7">
        <v>286</v>
      </c>
      <c r="K74" s="7">
        <v>42.3</v>
      </c>
      <c r="L74" s="7">
        <v>312</v>
      </c>
      <c r="M74" s="7">
        <v>38.1</v>
      </c>
      <c r="N74" s="7">
        <v>433</v>
      </c>
      <c r="O74" s="7">
        <v>48.2</v>
      </c>
      <c r="P74" s="7">
        <v>5385</v>
      </c>
      <c r="Q74" s="7">
        <v>30.8</v>
      </c>
      <c r="R74" s="7">
        <v>0</v>
      </c>
      <c r="S74" s="7">
        <v>0</v>
      </c>
      <c r="T74" s="7">
        <v>26980</v>
      </c>
    </row>
    <row r="75" spans="1:20" s="2" customFormat="1" ht="17.100000000000001" customHeight="1">
      <c r="A75" s="15" t="s">
        <v>23</v>
      </c>
      <c r="B75" s="7">
        <v>32886</v>
      </c>
      <c r="C75" s="7">
        <v>53</v>
      </c>
      <c r="D75" s="7">
        <v>849</v>
      </c>
      <c r="E75" s="7">
        <v>41.3</v>
      </c>
      <c r="F75" s="7">
        <v>5377</v>
      </c>
      <c r="G75" s="7">
        <v>43.2</v>
      </c>
      <c r="H75" s="7">
        <v>1146</v>
      </c>
      <c r="I75" s="7">
        <v>42.8</v>
      </c>
      <c r="J75" s="7">
        <v>634</v>
      </c>
      <c r="K75" s="7">
        <v>42.3</v>
      </c>
      <c r="L75" s="7">
        <v>625</v>
      </c>
      <c r="M75" s="7">
        <v>38.200000000000003</v>
      </c>
      <c r="N75" s="7">
        <v>893</v>
      </c>
      <c r="O75" s="7">
        <v>47.5</v>
      </c>
      <c r="P75" s="7">
        <v>9484</v>
      </c>
      <c r="Q75" s="7">
        <v>32.700000000000003</v>
      </c>
      <c r="R75" s="7">
        <v>0</v>
      </c>
      <c r="S75" s="7">
        <v>0</v>
      </c>
      <c r="T75" s="7">
        <v>51894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2022-05-07T02:27:30Z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