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<sst xmlns="http://schemas.openxmlformats.org/spreadsheetml/2006/main" count="346" uniqueCount="59">
  <si>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</si>
  <si>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</si>
  <si>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</si>
  <si>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</si>
  <si>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</si>
  <si>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</si>
  <si>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</si>
  <si>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</si>
  <si>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</si>
  <si>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</si>
  <si>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</si>
  <si>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</si>
  <si>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</si>
  <si>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</si>
  <si>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</si>
  <si>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</si>
  <si>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</si>
  <si>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</si>
  <si>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</si>
  <si>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</si>
  <si>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</si>
  <si>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</si>
  <si>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</si>
  <si>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</si>
  <si>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</si>
  <si>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</si>
  <si>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</si>
  <si>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</si>
  <si>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</si>
  <si>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</si>
  <si>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</si>
  <si>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</si>
  <si>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</si>
  <si>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</si>
  <si>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</si>
  <si>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</si>
  <si>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</si>
  <si>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</si>
  <si>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</si>
  <si>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</si>
  <si>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</si>
  <si>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</si>
  <si>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</si>
  <si>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</si>
  <si>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</si>
  <si>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</si>
  <si>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</si>
  <si>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</si>
  <si>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</si>
  <si>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S122长安沙头路段日交通量调查表(2022 年 4 月 25 日)</t>
    <phoneticPr fontId="5" type="noConversion"/>
  </si>
  <si>
    <t>S120茶山京山路段日交通量调查表(2022 年 4 月 25 日)</t>
    <phoneticPr fontId="5" type="noConversion"/>
  </si>
  <si>
    <t>S256厚街寮厦路段日交通量调查表(2022 年 4 月 25 日)</t>
    <phoneticPr fontId="5" type="noConversion"/>
  </si>
  <si>
    <t>S357黄江新市路段日交通量调查表(2022 年 4 月 25 日)</t>
    <phoneticPr fontId="5" type="noConversion"/>
  </si>
  <si>
    <t>S359凤岗官井头路段日交通量调查表(2022 年 4 月 25 日)</t>
    <phoneticPr fontId="5" type="noConversion"/>
  </si>
  <si>
    <t>日期：2022 年  4  月 25 日</t>
    <phoneticPr fontId="5" type="noConversion"/>
  </si>
  <si>
    <t>G107中堂江南桥路段日交通量调查表(2022 年 4 月 25 日)</t>
    <phoneticPr fontId="5" type="noConversion"/>
  </si>
  <si>
    <t>G107东城牛山路段日交通量调查表(2022 年 4 月 25 日)</t>
    <phoneticPr fontId="5" type="noConversion"/>
  </si>
  <si>
    <t>G107大岭山杨屋路段日交通量调查表(2022 年 4 月 25 日)</t>
    <phoneticPr fontId="5" type="noConversion"/>
  </si>
  <si>
    <t>G220塘厦莲湖路段日交通量调查表(2022 年 4 月 25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</si>
</sst>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54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5" t="s">
        <v>55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9.1" customHeight="1">
      <c r="A6" s="50" t="s">
        <v>4</v>
      </c>
      <c r="B6" s="50"/>
      <c r="C6" s="50"/>
      <c r="D6" s="50"/>
      <c r="E6" s="47"/>
      <c r="F6" s="47"/>
      <c r="G6" s="47"/>
      <c r="H6" s="47"/>
      <c r="I6" s="47"/>
      <c r="J6" s="32" t="s">
        <v>5</v>
      </c>
      <c r="K6" s="50"/>
      <c r="L6" s="50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52" t="s">
        <v>18</v>
      </c>
    </row>
    <row r="8" spans="1:20" s="2" customFormat="1" ht="17.100000000000001" customHeight="1">
      <c r="A8" s="5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3"/>
    </row>
    <row r="9" spans="1:20" s="2" customFormat="1" ht="17.100000000000001" customHeight="1">
      <c r="A9" s="7" t="s">
        <v>21</v>
      </c>
      <c r="B9" s="7">
        <v>14916</v>
      </c>
      <c r="C9" s="7">
        <v>61.8</v>
      </c>
      <c r="D9" s="7">
        <v>447</v>
      </c>
      <c r="E9" s="7">
        <v>47.2</v>
      </c>
      <c r="F9" s="8">
        <v>2415</v>
      </c>
      <c r="G9" s="7">
        <v>51.8</v>
      </c>
      <c r="H9" s="7">
        <v>433</v>
      </c>
      <c r="I9" s="7">
        <v>47.9</v>
      </c>
      <c r="J9" s="7">
        <v>438</v>
      </c>
      <c r="K9" s="7">
        <v>49.1</v>
      </c>
      <c r="L9" s="7">
        <v>711</v>
      </c>
      <c r="M9" s="7">
        <v>44.6</v>
      </c>
      <c r="N9" s="7">
        <v>617</v>
      </c>
      <c r="O9" s="7">
        <v>46.5</v>
      </c>
      <c r="P9" s="7">
        <v>8208</v>
      </c>
      <c r="Q9" s="7">
        <v>39.5</v>
      </c>
      <c r="R9" s="7">
        <v>0</v>
      </c>
      <c r="S9" s="7">
        <v>0</v>
      </c>
      <c r="T9" s="7">
        <v>28185</v>
      </c>
    </row>
    <row r="10" spans="1:20" s="2" customFormat="1" ht="17.100000000000001" customHeight="1">
      <c r="A10" s="7" t="s">
        <v>22</v>
      </c>
      <c r="B10" s="7">
        <v>14478</v>
      </c>
      <c r="C10" s="7">
        <v>54.9</v>
      </c>
      <c r="D10" s="7">
        <v>438</v>
      </c>
      <c r="E10" s="7">
        <v>50.8</v>
      </c>
      <c r="F10" s="8">
        <v>2490</v>
      </c>
      <c r="G10" s="7">
        <v>45.9</v>
      </c>
      <c r="H10" s="7">
        <v>458</v>
      </c>
      <c r="I10" s="7">
        <v>44.5</v>
      </c>
      <c r="J10" s="7">
        <v>446</v>
      </c>
      <c r="K10" s="7">
        <v>41.4</v>
      </c>
      <c r="L10" s="7">
        <v>506</v>
      </c>
      <c r="M10" s="7">
        <v>42</v>
      </c>
      <c r="N10" s="7">
        <v>192</v>
      </c>
      <c r="O10" s="7">
        <v>45.6</v>
      </c>
      <c r="P10" s="7">
        <v>6253</v>
      </c>
      <c r="Q10" s="7">
        <v>36.200000000000003</v>
      </c>
      <c r="R10" s="7">
        <v>0</v>
      </c>
      <c r="S10" s="7">
        <v>0</v>
      </c>
      <c r="T10" s="7">
        <v>25261</v>
      </c>
    </row>
    <row r="11" spans="1:20" s="2" customFormat="1" ht="17.100000000000001" customHeight="1">
      <c r="A11" s="9" t="s">
        <v>23</v>
      </c>
      <c r="B11" s="8">
        <v>29394</v>
      </c>
      <c r="C11" s="7">
        <v>58.3</v>
      </c>
      <c r="D11" s="7">
        <v>885</v>
      </c>
      <c r="E11" s="7">
        <v>49</v>
      </c>
      <c r="F11" s="7">
        <v>4905</v>
      </c>
      <c r="G11" s="7">
        <v>48.8</v>
      </c>
      <c r="H11" s="7">
        <v>891</v>
      </c>
      <c r="I11" s="7">
        <v>46.2</v>
      </c>
      <c r="J11" s="7">
        <v>884</v>
      </c>
      <c r="K11" s="7">
        <v>45.3</v>
      </c>
      <c r="L11" s="7">
        <v>1217</v>
      </c>
      <c r="M11" s="7">
        <v>43.3</v>
      </c>
      <c r="N11" s="7">
        <v>809</v>
      </c>
      <c r="O11" s="7">
        <v>46</v>
      </c>
      <c r="P11" s="7">
        <v>14461</v>
      </c>
      <c r="Q11" s="7">
        <v>37.9</v>
      </c>
      <c r="R11" s="7">
        <v>0</v>
      </c>
      <c r="S11" s="7">
        <v>0</v>
      </c>
      <c r="T11" s="7">
        <v>53446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5" t="s">
        <v>56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9.1" customHeight="1">
      <c r="A14" s="36" t="s">
        <v>24</v>
      </c>
      <c r="B14" s="36"/>
      <c r="C14" s="36"/>
      <c r="D14" s="36"/>
      <c r="E14" s="46"/>
      <c r="F14" s="46"/>
      <c r="G14" s="46"/>
      <c r="H14" s="46"/>
      <c r="I14" s="46"/>
      <c r="J14" s="36" t="s">
        <v>25</v>
      </c>
      <c r="K14" s="36"/>
      <c r="L14" s="36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8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7">
        <v>28669</v>
      </c>
      <c r="C17" s="7">
        <v>60.1</v>
      </c>
      <c r="D17" s="7">
        <v>416</v>
      </c>
      <c r="E17" s="7">
        <v>52.9</v>
      </c>
      <c r="F17" s="8">
        <v>5186</v>
      </c>
      <c r="G17" s="7">
        <v>52.3</v>
      </c>
      <c r="H17" s="7">
        <v>1435</v>
      </c>
      <c r="I17" s="7">
        <v>48.3</v>
      </c>
      <c r="J17" s="7">
        <v>2469</v>
      </c>
      <c r="K17" s="7">
        <v>53</v>
      </c>
      <c r="L17" s="7">
        <v>2101</v>
      </c>
      <c r="M17" s="7">
        <v>45.8</v>
      </c>
      <c r="N17" s="7">
        <v>1979</v>
      </c>
      <c r="O17" s="7">
        <v>45.5</v>
      </c>
      <c r="P17" s="7">
        <v>7959</v>
      </c>
      <c r="Q17" s="7">
        <v>32.5</v>
      </c>
      <c r="R17" s="7">
        <v>0</v>
      </c>
      <c r="S17" s="7">
        <v>0</v>
      </c>
      <c r="T17" s="7">
        <v>50214</v>
      </c>
    </row>
    <row r="18" spans="1:20" s="2" customFormat="1" ht="17.100000000000001" customHeight="1">
      <c r="A18" s="7" t="s">
        <v>22</v>
      </c>
      <c r="B18" s="7">
        <v>33077</v>
      </c>
      <c r="C18" s="7">
        <v>56.1</v>
      </c>
      <c r="D18" s="7">
        <v>544</v>
      </c>
      <c r="E18" s="7">
        <v>46.6</v>
      </c>
      <c r="F18" s="8">
        <v>5130</v>
      </c>
      <c r="G18" s="7">
        <v>49.8</v>
      </c>
      <c r="H18" s="7">
        <v>1871</v>
      </c>
      <c r="I18" s="7">
        <v>45.5</v>
      </c>
      <c r="J18" s="7">
        <v>2822</v>
      </c>
      <c r="K18" s="7">
        <v>49.6</v>
      </c>
      <c r="L18" s="7">
        <v>2781</v>
      </c>
      <c r="M18" s="7">
        <v>42.1</v>
      </c>
      <c r="N18" s="7">
        <v>2381</v>
      </c>
      <c r="O18" s="7">
        <v>48.5</v>
      </c>
      <c r="P18" s="7">
        <v>4268</v>
      </c>
      <c r="Q18" s="7">
        <v>32.799999999999997</v>
      </c>
      <c r="R18" s="7">
        <v>0</v>
      </c>
      <c r="S18" s="7">
        <v>0</v>
      </c>
      <c r="T18" s="7">
        <v>52874</v>
      </c>
    </row>
    <row r="19" spans="1:20" s="2" customFormat="1" ht="17.100000000000001" customHeight="1">
      <c r="A19" s="9" t="s">
        <v>23</v>
      </c>
      <c r="B19" s="8">
        <v>61746</v>
      </c>
      <c r="C19" s="7">
        <v>58.1</v>
      </c>
      <c r="D19" s="7">
        <v>960</v>
      </c>
      <c r="E19" s="7">
        <v>49.8</v>
      </c>
      <c r="F19" s="7">
        <v>10316</v>
      </c>
      <c r="G19" s="7">
        <v>51</v>
      </c>
      <c r="H19" s="7">
        <v>3306</v>
      </c>
      <c r="I19" s="7">
        <v>46.9</v>
      </c>
      <c r="J19" s="7">
        <v>5291</v>
      </c>
      <c r="K19" s="7">
        <v>51.3</v>
      </c>
      <c r="L19" s="7">
        <v>4882</v>
      </c>
      <c r="M19" s="7">
        <v>44</v>
      </c>
      <c r="N19" s="7">
        <v>4360</v>
      </c>
      <c r="O19" s="7">
        <v>47</v>
      </c>
      <c r="P19" s="7">
        <v>12227</v>
      </c>
      <c r="Q19" s="7">
        <v>32.6</v>
      </c>
      <c r="R19" s="7">
        <v>0</v>
      </c>
      <c r="S19" s="7">
        <v>0</v>
      </c>
      <c r="T19" s="7">
        <v>103088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5" t="s">
        <v>57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9.1" customHeight="1">
      <c r="A22" s="36" t="s">
        <v>26</v>
      </c>
      <c r="B22" s="36"/>
      <c r="C22" s="36"/>
      <c r="D22" s="36"/>
      <c r="E22" s="46"/>
      <c r="F22" s="46"/>
      <c r="G22" s="46"/>
      <c r="H22" s="46"/>
      <c r="I22" s="46"/>
      <c r="J22" s="36" t="s">
        <v>27</v>
      </c>
      <c r="K22" s="36"/>
      <c r="L22" s="36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8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7">
        <v>58480</v>
      </c>
      <c r="C25" s="7">
        <v>58.6</v>
      </c>
      <c r="D25" s="7">
        <v>760</v>
      </c>
      <c r="E25" s="7">
        <v>53</v>
      </c>
      <c r="F25" s="8">
        <v>8380</v>
      </c>
      <c r="G25" s="7">
        <v>51.5</v>
      </c>
      <c r="H25" s="7">
        <v>3793</v>
      </c>
      <c r="I25" s="7">
        <v>49.7</v>
      </c>
      <c r="J25" s="7">
        <v>2762</v>
      </c>
      <c r="K25" s="7">
        <v>51.6</v>
      </c>
      <c r="L25" s="7">
        <v>2096</v>
      </c>
      <c r="M25" s="7">
        <v>43.7</v>
      </c>
      <c r="N25" s="7">
        <v>1643</v>
      </c>
      <c r="O25" s="7">
        <v>44.9</v>
      </c>
      <c r="P25" s="7">
        <v>2334</v>
      </c>
      <c r="Q25" s="7">
        <v>36.5</v>
      </c>
      <c r="R25" s="7">
        <v>0</v>
      </c>
      <c r="S25" s="7">
        <v>0</v>
      </c>
      <c r="T25" s="7">
        <v>80248</v>
      </c>
    </row>
    <row r="26" spans="1:20" s="2" customFormat="1" ht="17.100000000000001" customHeight="1">
      <c r="A26" s="7" t="s">
        <v>22</v>
      </c>
      <c r="B26" s="7">
        <v>58578</v>
      </c>
      <c r="C26" s="7">
        <v>56</v>
      </c>
      <c r="D26" s="7">
        <v>561</v>
      </c>
      <c r="E26" s="7">
        <v>51.8</v>
      </c>
      <c r="F26" s="8">
        <v>11095</v>
      </c>
      <c r="G26" s="7">
        <v>48.1</v>
      </c>
      <c r="H26" s="7">
        <v>2538</v>
      </c>
      <c r="I26" s="7">
        <v>46.4</v>
      </c>
      <c r="J26" s="7">
        <v>2614</v>
      </c>
      <c r="K26" s="7">
        <v>49.3</v>
      </c>
      <c r="L26" s="7">
        <v>2191</v>
      </c>
      <c r="M26" s="7">
        <v>43.6</v>
      </c>
      <c r="N26" s="7">
        <v>2337</v>
      </c>
      <c r="O26" s="7">
        <v>47.3</v>
      </c>
      <c r="P26" s="7">
        <v>2378</v>
      </c>
      <c r="Q26" s="7">
        <v>35.200000000000003</v>
      </c>
      <c r="R26" s="7">
        <v>0</v>
      </c>
      <c r="S26" s="7">
        <v>0</v>
      </c>
      <c r="T26" s="7">
        <v>82292</v>
      </c>
    </row>
    <row r="27" spans="1:20" s="2" customFormat="1" ht="17.100000000000001" customHeight="1">
      <c r="A27" s="9" t="s">
        <v>23</v>
      </c>
      <c r="B27" s="8">
        <v>117058</v>
      </c>
      <c r="C27" s="7">
        <v>57.3</v>
      </c>
      <c r="D27" s="7">
        <v>1321</v>
      </c>
      <c r="E27" s="7">
        <v>52.4</v>
      </c>
      <c r="F27" s="7">
        <v>19475</v>
      </c>
      <c r="G27" s="7">
        <v>49.8</v>
      </c>
      <c r="H27" s="7">
        <v>6331</v>
      </c>
      <c r="I27" s="7">
        <v>48</v>
      </c>
      <c r="J27" s="7">
        <v>5376</v>
      </c>
      <c r="K27" s="7">
        <v>50.5</v>
      </c>
      <c r="L27" s="7">
        <v>4287</v>
      </c>
      <c r="M27" s="7">
        <v>43.7</v>
      </c>
      <c r="N27" s="7">
        <v>3980</v>
      </c>
      <c r="O27" s="7">
        <v>46.1</v>
      </c>
      <c r="P27" s="7">
        <v>4712</v>
      </c>
      <c r="Q27" s="7">
        <v>35.9</v>
      </c>
      <c r="R27" s="7">
        <v>0</v>
      </c>
      <c r="S27" s="7">
        <v>0</v>
      </c>
      <c r="T27" s="7">
        <v>162540</v>
      </c>
    </row>
    <row r="28" spans="1:20" ht="17.100000000000001" customHeight="1"/>
    <row r="29" spans="1:20" s="2" customFormat="1" ht="36.75" customHeight="1">
      <c r="A29" s="45" t="s">
        <v>58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29.1" customHeight="1">
      <c r="A30" s="36" t="s">
        <v>28</v>
      </c>
      <c r="B30" s="36"/>
      <c r="C30" s="36"/>
      <c r="D30" s="36"/>
      <c r="E30" s="46"/>
      <c r="F30" s="46"/>
      <c r="G30" s="46"/>
      <c r="H30" s="46"/>
      <c r="I30" s="46"/>
      <c r="J30" s="36" t="s">
        <v>29</v>
      </c>
      <c r="K30" s="36"/>
      <c r="L30" s="36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8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7">
        <v>20676</v>
      </c>
      <c r="C33" s="7">
        <v>54.226874391431352</v>
      </c>
      <c r="D33" s="7">
        <v>552</v>
      </c>
      <c r="E33" s="7">
        <v>35.650273224043715</v>
      </c>
      <c r="F33" s="8">
        <v>4006</v>
      </c>
      <c r="G33" s="7">
        <v>44.95685279187817</v>
      </c>
      <c r="H33" s="7">
        <v>1546</v>
      </c>
      <c r="I33" s="7">
        <v>45.968852459016396</v>
      </c>
      <c r="J33" s="7">
        <v>2928</v>
      </c>
      <c r="K33" s="7">
        <v>47.694344163658243</v>
      </c>
      <c r="L33" s="7">
        <v>1763</v>
      </c>
      <c r="M33" s="7">
        <v>41.697262479871178</v>
      </c>
      <c r="N33" s="7">
        <v>2204</v>
      </c>
      <c r="O33" s="7">
        <v>13167</v>
      </c>
      <c r="P33" s="7">
        <v>3179</v>
      </c>
      <c r="Q33" s="7">
        <v>30.684757505773671</v>
      </c>
      <c r="R33" s="7">
        <v>0</v>
      </c>
      <c r="S33" s="7">
        <v>0</v>
      </c>
      <c r="T33" s="7">
        <v>36854</v>
      </c>
    </row>
    <row r="34" spans="1:20" s="2" customFormat="1" ht="17.100000000000001" customHeight="1">
      <c r="A34" s="7" t="s">
        <v>30</v>
      </c>
      <c r="B34" s="7">
        <v>20526</v>
      </c>
      <c r="C34" s="7">
        <v>57.873642645607106</v>
      </c>
      <c r="D34" s="7">
        <v>592</v>
      </c>
      <c r="E34" s="7">
        <v>38.943444730077118</v>
      </c>
      <c r="F34" s="8">
        <v>5010</v>
      </c>
      <c r="G34" s="7">
        <v>50.363073110285008</v>
      </c>
      <c r="H34" s="7">
        <v>1645</v>
      </c>
      <c r="I34" s="7">
        <v>49.827906976744188</v>
      </c>
      <c r="J34" s="7">
        <v>2708</v>
      </c>
      <c r="K34" s="7">
        <v>50.157517899761338</v>
      </c>
      <c r="L34" s="7">
        <v>1420</v>
      </c>
      <c r="M34" s="7">
        <v>47.09140767824497</v>
      </c>
      <c r="N34" s="7">
        <v>3187</v>
      </c>
      <c r="O34" s="7">
        <v>17042.5</v>
      </c>
      <c r="P34" s="7">
        <v>3303</v>
      </c>
      <c r="Q34" s="7">
        <v>32.778981581798483</v>
      </c>
      <c r="R34" s="7">
        <v>0</v>
      </c>
      <c r="S34" s="7">
        <v>0</v>
      </c>
      <c r="T34" s="7">
        <v>38391</v>
      </c>
    </row>
    <row r="35" spans="1:20" s="2" customFormat="1" ht="17.100000000000001" customHeight="1">
      <c r="A35" s="9" t="s">
        <v>23</v>
      </c>
      <c r="B35" s="27">
        <f t="shared" ref="B35:T35" si="0">SUM(B33:B34)</f>
        <v>41202</v>
      </c>
      <c r="C35" s="7">
        <f t="shared" si="0"/>
        <v>112.10051703703846</v>
      </c>
      <c r="D35" s="7">
        <f t="shared" si="0"/>
        <v>1144</v>
      </c>
      <c r="E35" s="7">
        <f t="shared" si="0"/>
        <v>74.593717954120834</v>
      </c>
      <c r="F35" s="7">
        <f t="shared" si="0"/>
        <v>9016</v>
      </c>
      <c r="G35" s="7">
        <f t="shared" si="0"/>
        <v>95.319925902163178</v>
      </c>
      <c r="H35" s="7">
        <f t="shared" si="0"/>
        <v>3191</v>
      </c>
      <c r="I35" s="7">
        <f t="shared" si="0"/>
        <v>95.796759435760578</v>
      </c>
      <c r="J35" s="7">
        <f t="shared" si="0"/>
        <v>5636</v>
      </c>
      <c r="K35" s="7">
        <f t="shared" si="0"/>
        <v>97.851862063419588</v>
      </c>
      <c r="L35" s="7">
        <f t="shared" si="0"/>
        <v>3183</v>
      </c>
      <c r="M35" s="7">
        <f t="shared" si="0"/>
        <v>88.788670158116147</v>
      </c>
      <c r="N35" s="7">
        <f t="shared" si="0"/>
        <v>5391</v>
      </c>
      <c r="O35" s="7">
        <f t="shared" si="0"/>
        <v>30209.5</v>
      </c>
      <c r="P35" s="7">
        <f t="shared" si="0"/>
        <v>6482</v>
      </c>
      <c r="Q35" s="7">
        <f t="shared" si="0"/>
        <v>63.463739087572151</v>
      </c>
      <c r="R35" s="7">
        <f t="shared" si="0"/>
        <v>0</v>
      </c>
      <c r="S35" s="7">
        <f t="shared" si="0"/>
        <v>0</v>
      </c>
      <c r="T35" s="7">
        <f t="shared" si="0"/>
        <v>75245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5" t="s">
        <v>49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9.1" customHeight="1">
      <c r="A38" s="50" t="s">
        <v>31</v>
      </c>
      <c r="B38" s="50"/>
      <c r="C38" s="50"/>
      <c r="D38" s="50"/>
      <c r="E38" s="47"/>
      <c r="F38" s="47"/>
      <c r="G38" s="47"/>
      <c r="H38" s="47"/>
      <c r="I38" s="47"/>
      <c r="J38" s="32" t="s">
        <v>32</v>
      </c>
      <c r="K38" s="50"/>
      <c r="L38" s="50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5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3"/>
    </row>
    <row r="41" spans="1:20" s="2" customFormat="1" ht="17.100000000000001" customHeight="1">
      <c r="A41" s="7" t="s">
        <v>22</v>
      </c>
      <c r="B41" s="7">
        <v>30166</v>
      </c>
      <c r="C41" s="7">
        <v>53.8</v>
      </c>
      <c r="D41" s="7">
        <v>242</v>
      </c>
      <c r="E41" s="7">
        <v>36.4</v>
      </c>
      <c r="F41" s="8">
        <v>5392</v>
      </c>
      <c r="G41" s="7">
        <v>51.6</v>
      </c>
      <c r="H41" s="7">
        <v>1177</v>
      </c>
      <c r="I41" s="7">
        <v>49.7</v>
      </c>
      <c r="J41" s="7">
        <v>1431</v>
      </c>
      <c r="K41" s="7">
        <v>50.2</v>
      </c>
      <c r="L41" s="7">
        <v>1025</v>
      </c>
      <c r="M41" s="7">
        <v>37.4</v>
      </c>
      <c r="N41" s="7">
        <v>537</v>
      </c>
      <c r="O41" s="7">
        <v>42.8</v>
      </c>
      <c r="P41" s="7">
        <v>13607</v>
      </c>
      <c r="Q41" s="7">
        <v>32.299999999999997</v>
      </c>
      <c r="R41" s="7">
        <v>0</v>
      </c>
      <c r="S41" s="7">
        <v>0</v>
      </c>
      <c r="T41" s="7">
        <v>53577</v>
      </c>
    </row>
    <row r="42" spans="1:20" s="2" customFormat="1" ht="17.100000000000001" customHeight="1">
      <c r="A42" s="7" t="s">
        <v>30</v>
      </c>
      <c r="B42" s="7">
        <v>27093</v>
      </c>
      <c r="C42" s="7">
        <v>57</v>
      </c>
      <c r="D42" s="7">
        <v>366</v>
      </c>
      <c r="E42" s="7">
        <v>43.2</v>
      </c>
      <c r="F42" s="8">
        <v>4287</v>
      </c>
      <c r="G42" s="7">
        <v>53.5</v>
      </c>
      <c r="H42" s="7">
        <v>953</v>
      </c>
      <c r="I42" s="7">
        <v>50.9</v>
      </c>
      <c r="J42" s="7">
        <v>949</v>
      </c>
      <c r="K42" s="7">
        <v>50.4</v>
      </c>
      <c r="L42" s="7">
        <v>1294</v>
      </c>
      <c r="M42" s="7">
        <v>35.6</v>
      </c>
      <c r="N42" s="7">
        <v>1208</v>
      </c>
      <c r="O42" s="7">
        <v>46.5</v>
      </c>
      <c r="P42" s="7">
        <v>4974</v>
      </c>
      <c r="Q42" s="7">
        <v>33.700000000000003</v>
      </c>
      <c r="R42" s="7">
        <v>0</v>
      </c>
      <c r="S42" s="7">
        <v>0</v>
      </c>
      <c r="T42" s="7">
        <v>41124</v>
      </c>
    </row>
    <row r="43" spans="1:20" s="2" customFormat="1" ht="17.100000000000001" customHeight="1">
      <c r="A43" s="9" t="s">
        <v>23</v>
      </c>
      <c r="B43" s="8">
        <v>57259</v>
      </c>
      <c r="C43" s="7">
        <v>55.4</v>
      </c>
      <c r="D43" s="7">
        <v>608</v>
      </c>
      <c r="E43" s="7">
        <v>39.799999999999997</v>
      </c>
      <c r="F43" s="7">
        <v>9679</v>
      </c>
      <c r="G43" s="7">
        <v>52.5</v>
      </c>
      <c r="H43" s="7">
        <v>2130</v>
      </c>
      <c r="I43" s="7">
        <v>50.3</v>
      </c>
      <c r="J43" s="7">
        <v>2380</v>
      </c>
      <c r="K43" s="7">
        <v>50.3</v>
      </c>
      <c r="L43" s="7">
        <v>2319</v>
      </c>
      <c r="M43" s="7">
        <v>36.5</v>
      </c>
      <c r="N43" s="7">
        <v>1745</v>
      </c>
      <c r="O43" s="7">
        <v>44.6</v>
      </c>
      <c r="P43" s="7">
        <v>18581</v>
      </c>
      <c r="Q43" s="7">
        <v>33</v>
      </c>
      <c r="R43" s="7">
        <v>0</v>
      </c>
      <c r="S43" s="7">
        <v>0</v>
      </c>
      <c r="T43" s="7">
        <v>94701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5" t="s">
        <v>50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29.1" customHeight="1">
      <c r="A46" s="36" t="s">
        <v>33</v>
      </c>
      <c r="B46" s="36"/>
      <c r="C46" s="36"/>
      <c r="D46" s="36"/>
      <c r="E46" s="46"/>
      <c r="F46" s="46"/>
      <c r="G46" s="46"/>
      <c r="H46" s="46"/>
      <c r="I46" s="46"/>
      <c r="J46" s="36" t="s">
        <v>34</v>
      </c>
      <c r="K46" s="36"/>
      <c r="L46" s="36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8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7">
        <v>13473</v>
      </c>
      <c r="C49" s="7">
        <v>61.2</v>
      </c>
      <c r="D49" s="7">
        <v>323</v>
      </c>
      <c r="E49" s="7">
        <v>52.5</v>
      </c>
      <c r="F49" s="8">
        <v>1725</v>
      </c>
      <c r="G49" s="7">
        <v>48.7</v>
      </c>
      <c r="H49" s="7">
        <v>543</v>
      </c>
      <c r="I49" s="7">
        <v>45.2</v>
      </c>
      <c r="J49" s="7">
        <v>216</v>
      </c>
      <c r="K49" s="7">
        <v>46</v>
      </c>
      <c r="L49" s="7">
        <v>150</v>
      </c>
      <c r="M49" s="7">
        <v>41.6</v>
      </c>
      <c r="N49" s="7">
        <v>108</v>
      </c>
      <c r="O49" s="7">
        <v>44.1</v>
      </c>
      <c r="P49" s="7">
        <v>2129</v>
      </c>
      <c r="Q49" s="7">
        <v>34.6</v>
      </c>
      <c r="R49" s="7">
        <v>0</v>
      </c>
      <c r="S49" s="7">
        <v>0</v>
      </c>
      <c r="T49" s="7">
        <v>18667</v>
      </c>
    </row>
    <row r="50" spans="1:20" s="2" customFormat="1" ht="17.100000000000001" customHeight="1">
      <c r="A50" s="7" t="s">
        <v>22</v>
      </c>
      <c r="B50" s="7">
        <v>16658</v>
      </c>
      <c r="C50" s="7">
        <v>62</v>
      </c>
      <c r="D50" s="7">
        <v>326</v>
      </c>
      <c r="E50" s="7">
        <v>52.3</v>
      </c>
      <c r="F50" s="8">
        <v>1835</v>
      </c>
      <c r="G50" s="7">
        <v>50.9</v>
      </c>
      <c r="H50" s="7">
        <v>788</v>
      </c>
      <c r="I50" s="7">
        <v>48.8</v>
      </c>
      <c r="J50" s="7">
        <v>321</v>
      </c>
      <c r="K50" s="7">
        <v>47.6</v>
      </c>
      <c r="L50" s="7">
        <v>191</v>
      </c>
      <c r="M50" s="7">
        <v>42.8</v>
      </c>
      <c r="N50" s="7">
        <v>67</v>
      </c>
      <c r="O50" s="7">
        <v>42.8</v>
      </c>
      <c r="P50" s="7">
        <v>1767</v>
      </c>
      <c r="Q50" s="7">
        <v>34.799999999999997</v>
      </c>
      <c r="R50" s="7">
        <v>0</v>
      </c>
      <c r="S50" s="7">
        <v>0</v>
      </c>
      <c r="T50" s="7">
        <v>21953</v>
      </c>
    </row>
    <row r="51" spans="1:20" s="2" customFormat="1" ht="17.100000000000001" customHeight="1">
      <c r="A51" s="9" t="s">
        <v>23</v>
      </c>
      <c r="B51" s="8">
        <v>30131</v>
      </c>
      <c r="C51" s="7">
        <v>61.6</v>
      </c>
      <c r="D51" s="7">
        <v>649</v>
      </c>
      <c r="E51" s="7">
        <v>52.4</v>
      </c>
      <c r="F51" s="7">
        <v>3560</v>
      </c>
      <c r="G51" s="7">
        <v>49.8</v>
      </c>
      <c r="H51" s="7">
        <v>1331</v>
      </c>
      <c r="I51" s="7">
        <v>47</v>
      </c>
      <c r="J51" s="7">
        <v>537</v>
      </c>
      <c r="K51" s="7">
        <v>46.8</v>
      </c>
      <c r="L51" s="7">
        <v>341</v>
      </c>
      <c r="M51" s="7">
        <v>42.2</v>
      </c>
      <c r="N51" s="7">
        <v>175</v>
      </c>
      <c r="O51" s="7">
        <v>43.5</v>
      </c>
      <c r="P51" s="7">
        <v>3896</v>
      </c>
      <c r="Q51" s="7">
        <v>34.700000000000003</v>
      </c>
      <c r="R51" s="7">
        <v>0</v>
      </c>
      <c r="S51" s="7"/>
      <c r="T51" s="7">
        <v>40620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5" t="s">
        <v>51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29.1" customHeight="1">
      <c r="A54" s="36" t="s">
        <v>35</v>
      </c>
      <c r="B54" s="36"/>
      <c r="C54" s="36"/>
      <c r="D54" s="36"/>
      <c r="E54" s="46"/>
      <c r="F54" s="46"/>
      <c r="G54" s="46"/>
      <c r="H54" s="46"/>
      <c r="I54" s="46"/>
      <c r="J54" s="36" t="s">
        <v>36</v>
      </c>
      <c r="K54" s="36"/>
      <c r="L54" s="36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3" t="s">
        <v>7</v>
      </c>
      <c r="B55" s="31" t="s">
        <v>8</v>
      </c>
      <c r="C55" s="31"/>
      <c r="D55" s="31" t="s">
        <v>10</v>
      </c>
      <c r="E55" s="31"/>
      <c r="F55" s="31" t="s">
        <v>11</v>
      </c>
      <c r="G55" s="31"/>
      <c r="H55" s="31" t="s">
        <v>12</v>
      </c>
      <c r="I55" s="31"/>
      <c r="J55" s="31" t="s">
        <v>13</v>
      </c>
      <c r="K55" s="31"/>
      <c r="L55" s="31" t="s">
        <v>14</v>
      </c>
      <c r="M55" s="31"/>
      <c r="N55" s="31" t="s">
        <v>15</v>
      </c>
      <c r="O55" s="31"/>
      <c r="P55" s="31" t="s">
        <v>16</v>
      </c>
      <c r="Q55" s="31"/>
      <c r="R55" s="31" t="s">
        <v>17</v>
      </c>
      <c r="S55" s="31"/>
      <c r="T55" s="29" t="s">
        <v>18</v>
      </c>
    </row>
    <row r="56" spans="1:20" s="2" customFormat="1" ht="17.100000000000001" customHeight="1">
      <c r="A56" s="3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0"/>
    </row>
    <row r="57" spans="1:20" s="2" customFormat="1" ht="17.100000000000001" customHeight="1">
      <c r="A57" s="14" t="s">
        <v>37</v>
      </c>
      <c r="B57" s="7">
        <v>27375</v>
      </c>
      <c r="C57" s="7">
        <v>54.717209302325578</v>
      </c>
      <c r="D57" s="7">
        <v>575</v>
      </c>
      <c r="E57" s="7">
        <v>42.266187050359711</v>
      </c>
      <c r="F57" s="8">
        <v>2374</v>
      </c>
      <c r="G57" s="7">
        <v>47.857142857142854</v>
      </c>
      <c r="H57" s="7">
        <v>301</v>
      </c>
      <c r="I57" s="7">
        <v>48.328767123287669</v>
      </c>
      <c r="J57" s="7">
        <v>216</v>
      </c>
      <c r="K57" s="7">
        <v>51.909090909090907</v>
      </c>
      <c r="L57" s="7">
        <v>74</v>
      </c>
      <c r="M57" s="7">
        <v>41.397058823529413</v>
      </c>
      <c r="N57" s="7">
        <v>18</v>
      </c>
      <c r="O57" s="7">
        <v>425</v>
      </c>
      <c r="P57" s="7">
        <v>7944</v>
      </c>
      <c r="Q57" s="7">
        <v>34.615778688524593</v>
      </c>
      <c r="R57" s="7">
        <v>0</v>
      </c>
      <c r="S57" s="7">
        <v>0</v>
      </c>
      <c r="T57" s="7">
        <v>38877</v>
      </c>
    </row>
    <row r="58" spans="1:20" s="2" customFormat="1" ht="17.100000000000001" customHeight="1">
      <c r="A58" s="14" t="s">
        <v>38</v>
      </c>
      <c r="B58" s="7">
        <v>30803</v>
      </c>
      <c r="C58" s="7">
        <v>56.468778280542985</v>
      </c>
      <c r="D58" s="7">
        <v>386</v>
      </c>
      <c r="E58" s="7">
        <v>31.74793388429752</v>
      </c>
      <c r="F58" s="8">
        <v>2876</v>
      </c>
      <c r="G58" s="7">
        <v>46.459343794579169</v>
      </c>
      <c r="H58" s="7">
        <v>393</v>
      </c>
      <c r="I58" s="7">
        <v>45.051282051282051</v>
      </c>
      <c r="J58" s="7">
        <v>440</v>
      </c>
      <c r="K58" s="7">
        <v>39.381703470031546</v>
      </c>
      <c r="L58" s="7">
        <v>128</v>
      </c>
      <c r="M58" s="7">
        <v>42.39622641509434</v>
      </c>
      <c r="N58" s="7">
        <v>14</v>
      </c>
      <c r="O58" s="7">
        <v>312.5</v>
      </c>
      <c r="P58" s="7">
        <v>9214</v>
      </c>
      <c r="Q58" s="7">
        <v>35.017126546146528</v>
      </c>
      <c r="R58" s="7">
        <v>0</v>
      </c>
      <c r="S58" s="7">
        <v>0</v>
      </c>
      <c r="T58" s="7">
        <v>44254</v>
      </c>
    </row>
    <row r="59" spans="1:20" s="2" customFormat="1" ht="17.100000000000001" customHeight="1">
      <c r="A59" s="15" t="s">
        <v>23</v>
      </c>
      <c r="B59" s="28">
        <f t="shared" ref="B59:T59" si="1">SUM(B57:B58)</f>
        <v>58178</v>
      </c>
      <c r="C59" s="7">
        <f t="shared" si="1"/>
        <v>111.18598758286856</v>
      </c>
      <c r="D59" s="7">
        <f t="shared" si="1"/>
        <v>961</v>
      </c>
      <c r="E59" s="7">
        <f t="shared" si="1"/>
        <v>74.014120934657228</v>
      </c>
      <c r="F59" s="7">
        <f t="shared" si="1"/>
        <v>5250</v>
      </c>
      <c r="G59" s="7">
        <f t="shared" si="1"/>
        <v>94.316486651722016</v>
      </c>
      <c r="H59" s="7">
        <f t="shared" si="1"/>
        <v>694</v>
      </c>
      <c r="I59" s="7">
        <f t="shared" si="1"/>
        <v>93.38004917456972</v>
      </c>
      <c r="J59" s="7">
        <f t="shared" si="1"/>
        <v>656</v>
      </c>
      <c r="K59" s="7">
        <f t="shared" si="1"/>
        <v>91.290794379122445</v>
      </c>
      <c r="L59" s="7">
        <f t="shared" si="1"/>
        <v>202</v>
      </c>
      <c r="M59" s="7">
        <f t="shared" si="1"/>
        <v>83.793285238623753</v>
      </c>
      <c r="N59" s="7">
        <f t="shared" si="1"/>
        <v>32</v>
      </c>
      <c r="O59" s="7">
        <f t="shared" si="1"/>
        <v>737.5</v>
      </c>
      <c r="P59" s="7">
        <f t="shared" si="1"/>
        <v>17158</v>
      </c>
      <c r="Q59" s="7">
        <f t="shared" si="1"/>
        <v>69.632905234671114</v>
      </c>
      <c r="R59" s="7">
        <f t="shared" si="1"/>
        <v>0</v>
      </c>
      <c r="S59" s="7">
        <f t="shared" si="1"/>
        <v>0</v>
      </c>
      <c r="T59" s="7">
        <f t="shared" si="1"/>
        <v>83131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0" t="s">
        <v>52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3" t="s">
        <v>7</v>
      </c>
      <c r="B63" s="31" t="s">
        <v>8</v>
      </c>
      <c r="C63" s="31"/>
      <c r="D63" s="31" t="s">
        <v>10</v>
      </c>
      <c r="E63" s="31"/>
      <c r="F63" s="31" t="s">
        <v>11</v>
      </c>
      <c r="G63" s="31"/>
      <c r="H63" s="31" t="s">
        <v>12</v>
      </c>
      <c r="I63" s="31"/>
      <c r="J63" s="31" t="s">
        <v>13</v>
      </c>
      <c r="K63" s="31"/>
      <c r="L63" s="31" t="s">
        <v>14</v>
      </c>
      <c r="M63" s="31"/>
      <c r="N63" s="31" t="s">
        <v>15</v>
      </c>
      <c r="O63" s="31"/>
      <c r="P63" s="31" t="s">
        <v>16</v>
      </c>
      <c r="Q63" s="31"/>
      <c r="R63" s="31" t="s">
        <v>17</v>
      </c>
      <c r="S63" s="31"/>
      <c r="T63" s="29" t="s">
        <v>18</v>
      </c>
    </row>
    <row r="64" spans="1:20" s="2" customFormat="1" ht="17.100000000000001" customHeight="1">
      <c r="A64" s="3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0"/>
    </row>
    <row r="65" spans="1:20" s="2" customFormat="1" ht="17.100000000000001" customHeight="1">
      <c r="A65" s="14" t="s">
        <v>41</v>
      </c>
      <c r="B65" s="7">
        <v>14720</v>
      </c>
      <c r="C65" s="7">
        <v>55</v>
      </c>
      <c r="D65" s="7">
        <v>422</v>
      </c>
      <c r="E65" s="7">
        <v>40</v>
      </c>
      <c r="F65" s="8">
        <v>3256</v>
      </c>
      <c r="G65" s="7">
        <v>43.3</v>
      </c>
      <c r="H65" s="7">
        <v>1340</v>
      </c>
      <c r="I65" s="7">
        <v>39.6</v>
      </c>
      <c r="J65" s="7">
        <v>1189</v>
      </c>
      <c r="K65" s="7">
        <v>43.3</v>
      </c>
      <c r="L65" s="7">
        <v>1011</v>
      </c>
      <c r="M65" s="7">
        <v>39.6</v>
      </c>
      <c r="N65" s="7">
        <v>1475</v>
      </c>
      <c r="O65" s="7">
        <v>47.4</v>
      </c>
      <c r="P65" s="7">
        <v>1885</v>
      </c>
      <c r="Q65" s="7">
        <v>35.700000000000003</v>
      </c>
      <c r="R65" s="7">
        <v>0</v>
      </c>
      <c r="S65" s="7">
        <v>0</v>
      </c>
      <c r="T65" s="7">
        <v>25298</v>
      </c>
    </row>
    <row r="66" spans="1:20" s="2" customFormat="1" ht="17.100000000000001" customHeight="1">
      <c r="A66" s="14" t="s">
        <v>30</v>
      </c>
      <c r="B66" s="7">
        <v>19333</v>
      </c>
      <c r="C66" s="7">
        <v>58.6</v>
      </c>
      <c r="D66" s="7">
        <v>469</v>
      </c>
      <c r="E66" s="7">
        <v>44</v>
      </c>
      <c r="F66" s="8">
        <v>3287</v>
      </c>
      <c r="G66" s="7">
        <v>49.6</v>
      </c>
      <c r="H66" s="7">
        <v>1605</v>
      </c>
      <c r="I66" s="7">
        <v>47.7</v>
      </c>
      <c r="J66" s="7">
        <v>1304</v>
      </c>
      <c r="K66" s="7">
        <v>48.1</v>
      </c>
      <c r="L66" s="7">
        <v>1015</v>
      </c>
      <c r="M66" s="7">
        <v>42.4</v>
      </c>
      <c r="N66" s="7">
        <v>1135</v>
      </c>
      <c r="O66" s="7">
        <v>44.9</v>
      </c>
      <c r="P66" s="7">
        <v>2177</v>
      </c>
      <c r="Q66" s="7">
        <v>36.700000000000003</v>
      </c>
      <c r="R66" s="7">
        <v>0</v>
      </c>
      <c r="S66" s="7">
        <v>0</v>
      </c>
      <c r="T66" s="7">
        <v>30325</v>
      </c>
    </row>
    <row r="67" spans="1:20" s="2" customFormat="1" ht="17.100000000000001" customHeight="1">
      <c r="A67" s="15" t="s">
        <v>23</v>
      </c>
      <c r="B67" s="7">
        <v>34053</v>
      </c>
      <c r="C67" s="7">
        <v>56.8</v>
      </c>
      <c r="D67" s="7">
        <v>891</v>
      </c>
      <c r="E67" s="7">
        <v>42</v>
      </c>
      <c r="F67" s="7">
        <v>6543</v>
      </c>
      <c r="G67" s="7">
        <v>46.5</v>
      </c>
      <c r="H67" s="7">
        <v>2945</v>
      </c>
      <c r="I67" s="7">
        <v>43.7</v>
      </c>
      <c r="J67" s="7">
        <v>2493</v>
      </c>
      <c r="K67" s="7">
        <v>45.7</v>
      </c>
      <c r="L67" s="7">
        <v>2026</v>
      </c>
      <c r="M67" s="7">
        <v>41</v>
      </c>
      <c r="N67" s="7">
        <v>2610</v>
      </c>
      <c r="O67" s="7">
        <v>46.1</v>
      </c>
      <c r="P67" s="7">
        <v>4062</v>
      </c>
      <c r="Q67" s="7">
        <v>36.200000000000003</v>
      </c>
      <c r="R67" s="7">
        <v>0</v>
      </c>
      <c r="S67" s="7">
        <v>0</v>
      </c>
      <c r="T67" s="7">
        <v>55623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0" t="s">
        <v>53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3" t="s">
        <v>7</v>
      </c>
      <c r="B71" s="31" t="s">
        <v>8</v>
      </c>
      <c r="C71" s="31"/>
      <c r="D71" s="31" t="s">
        <v>10</v>
      </c>
      <c r="E71" s="31"/>
      <c r="F71" s="31" t="s">
        <v>11</v>
      </c>
      <c r="G71" s="31"/>
      <c r="H71" s="31" t="s">
        <v>12</v>
      </c>
      <c r="I71" s="31"/>
      <c r="J71" s="31" t="s">
        <v>13</v>
      </c>
      <c r="K71" s="31"/>
      <c r="L71" s="31" t="s">
        <v>14</v>
      </c>
      <c r="M71" s="31"/>
      <c r="N71" s="31" t="s">
        <v>15</v>
      </c>
      <c r="O71" s="31"/>
      <c r="P71" s="31" t="s">
        <v>16</v>
      </c>
      <c r="Q71" s="31"/>
      <c r="R71" s="31" t="s">
        <v>17</v>
      </c>
      <c r="S71" s="31"/>
      <c r="T71" s="29" t="s">
        <v>18</v>
      </c>
    </row>
    <row r="72" spans="1:20" s="2" customFormat="1" ht="17.100000000000001" customHeight="1">
      <c r="A72" s="3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0"/>
    </row>
    <row r="73" spans="1:20" s="2" customFormat="1" ht="17.100000000000001" customHeight="1">
      <c r="A73" s="14" t="s">
        <v>44</v>
      </c>
      <c r="B73" s="7">
        <v>15660</v>
      </c>
      <c r="C73" s="7">
        <v>54.2</v>
      </c>
      <c r="D73" s="7">
        <v>407</v>
      </c>
      <c r="E73" s="7">
        <v>41.1</v>
      </c>
      <c r="F73" s="8">
        <v>2506</v>
      </c>
      <c r="G73" s="7">
        <v>44.7</v>
      </c>
      <c r="H73" s="7">
        <v>584</v>
      </c>
      <c r="I73" s="7">
        <v>40.9</v>
      </c>
      <c r="J73" s="7">
        <v>327</v>
      </c>
      <c r="K73" s="7">
        <v>43.8</v>
      </c>
      <c r="L73" s="7">
        <v>290</v>
      </c>
      <c r="M73" s="7">
        <v>39</v>
      </c>
      <c r="N73" s="7">
        <v>408</v>
      </c>
      <c r="O73" s="7">
        <v>47.1</v>
      </c>
      <c r="P73" s="7">
        <v>3880</v>
      </c>
      <c r="Q73" s="7">
        <v>35.299999999999997</v>
      </c>
      <c r="R73" s="7">
        <v>0</v>
      </c>
      <c r="S73" s="7">
        <v>0</v>
      </c>
      <c r="T73" s="7">
        <v>24062</v>
      </c>
    </row>
    <row r="74" spans="1:20" s="2" customFormat="1" ht="17.100000000000001" customHeight="1">
      <c r="A74" s="14" t="s">
        <v>45</v>
      </c>
      <c r="B74" s="7">
        <v>15534</v>
      </c>
      <c r="C74" s="7">
        <v>51.7</v>
      </c>
      <c r="D74" s="7">
        <v>417</v>
      </c>
      <c r="E74" s="7">
        <v>38.700000000000003</v>
      </c>
      <c r="F74" s="8">
        <v>2556</v>
      </c>
      <c r="G74" s="7">
        <v>41.4</v>
      </c>
      <c r="H74" s="7">
        <v>477</v>
      </c>
      <c r="I74" s="7">
        <v>38.700000000000003</v>
      </c>
      <c r="J74" s="7">
        <v>288</v>
      </c>
      <c r="K74" s="7">
        <v>40</v>
      </c>
      <c r="L74" s="7">
        <v>258</v>
      </c>
      <c r="M74" s="7">
        <v>38.299999999999997</v>
      </c>
      <c r="N74" s="7">
        <v>426</v>
      </c>
      <c r="O74" s="7">
        <v>49.2</v>
      </c>
      <c r="P74" s="7">
        <v>4829</v>
      </c>
      <c r="Q74" s="7">
        <v>31.5</v>
      </c>
      <c r="R74" s="7">
        <v>0</v>
      </c>
      <c r="S74" s="7">
        <v>0</v>
      </c>
      <c r="T74" s="7">
        <v>24785</v>
      </c>
    </row>
    <row r="75" spans="1:20" s="2" customFormat="1" ht="17.100000000000001" customHeight="1">
      <c r="A75" s="15" t="s">
        <v>23</v>
      </c>
      <c r="B75" s="7">
        <v>31194</v>
      </c>
      <c r="C75" s="7">
        <v>53</v>
      </c>
      <c r="D75" s="7">
        <v>824</v>
      </c>
      <c r="E75" s="7">
        <v>39.9</v>
      </c>
      <c r="F75" s="7">
        <v>5062</v>
      </c>
      <c r="G75" s="7">
        <v>43</v>
      </c>
      <c r="H75" s="7">
        <v>1061</v>
      </c>
      <c r="I75" s="7">
        <v>39.799999999999997</v>
      </c>
      <c r="J75" s="7">
        <v>615</v>
      </c>
      <c r="K75" s="7">
        <v>41.9</v>
      </c>
      <c r="L75" s="7">
        <v>548</v>
      </c>
      <c r="M75" s="7">
        <v>38.6</v>
      </c>
      <c r="N75" s="7">
        <v>834</v>
      </c>
      <c r="O75" s="7">
        <v>48.2</v>
      </c>
      <c r="P75" s="7">
        <v>8709</v>
      </c>
      <c r="Q75" s="7">
        <v>33.4</v>
      </c>
      <c r="R75" s="7">
        <v>0</v>
      </c>
      <c r="S75" s="7">
        <v>0</v>
      </c>
      <c r="T75" s="7">
        <v>48847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2" t="s">
        <v>46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2022-04-26T03:16:54Z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