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8695" windowHeight="13050"/>
  </bookViews>
  <sheets>
    <sheet name="日交通量调查表" sheetId="1" r:id="rId1"/>
  </sheets>
  <calcPr calcId="144525"/>
</workbook>
</file>

<file path=xl/calcChain.xml><?xml version="1.0" encoding="utf-8"?>
<calcChain xmlns="http://schemas.openxmlformats.org/spreadsheetml/2006/main">
  <c r="B59" i="1" l="1"/>
  <c r="C59" i="1"/>
  <c r="D59" i="1"/>
  <c r="E59" i="1"/>
  <c r="F59" i="1"/>
  <c r="G59" i="1"/>
  <c r="H59" i="1"/>
  <c r="I59" i="1"/>
  <c r="J59" i="1"/>
  <c r="K59" i="1"/>
  <c r="L59" i="1"/>
  <c r="M59" i="1"/>
  <c r="N59" i="1"/>
  <c r="O59" i="1"/>
  <c r="P59" i="1"/>
  <c r="Q59" i="1"/>
  <c r="R59" i="1"/>
  <c r="S59" i="1"/>
  <c r="T59" i="1"/>
  <c r="B35" i="1" l="1"/>
  <c r="C35" i="1"/>
  <c r="D35" i="1"/>
  <c r="E35" i="1"/>
  <c r="F35" i="1"/>
  <c r="G35" i="1"/>
  <c r="H35" i="1"/>
  <c r="I35" i="1"/>
  <c r="J35" i="1"/>
  <c r="K35" i="1"/>
  <c r="L35" i="1"/>
  <c r="M35" i="1"/>
  <c r="N35" i="1"/>
  <c r="O35" i="1"/>
  <c r="P35" i="1"/>
  <c r="Q35" i="1"/>
  <c r="R35" i="1"/>
  <c r="S35" i="1"/>
  <c r="T35" i="1"/>
</calcChain>
</file>

<file path=xl/sharedStrings.xml><?xml version="1.0" encoding="utf-8"?>
<sst xmlns="http://schemas.openxmlformats.org/spreadsheetml/2006/main" count="346" uniqueCount="59">
  <si>
    <t>日交通量调查表</t>
  </si>
  <si>
    <t>填报单位：交通流量观测所</t>
  </si>
  <si>
    <t>流量单位：辆次</t>
  </si>
  <si>
    <t>车速单位：公里/小时</t>
  </si>
  <si>
    <t>调查路段：G107中堂江南桥路段</t>
  </si>
  <si>
    <t>调查站桩号：K2551+000</t>
  </si>
  <si>
    <t>流量单位：辆次  车速单位：公里/小时</t>
  </si>
  <si>
    <t>车型</t>
  </si>
  <si>
    <t>中小客车</t>
  </si>
  <si>
    <t/>
  </si>
  <si>
    <t>大客车</t>
  </si>
  <si>
    <t>小型货车</t>
  </si>
  <si>
    <t>中型货车</t>
  </si>
  <si>
    <t>大型货车</t>
  </si>
  <si>
    <t>特大型货车</t>
  </si>
  <si>
    <t>集装箱车</t>
  </si>
  <si>
    <t>摩托车</t>
  </si>
  <si>
    <t>拖拉机</t>
  </si>
  <si>
    <t>自然数合计</t>
  </si>
  <si>
    <t>流量</t>
  </si>
  <si>
    <t>平均车速</t>
  </si>
  <si>
    <t>往深圳方向</t>
  </si>
  <si>
    <t>往广州方向</t>
  </si>
  <si>
    <t>双向</t>
  </si>
  <si>
    <t>调查路段：G107东城牛山路段</t>
  </si>
  <si>
    <t>调查站桩号：K2574+740</t>
  </si>
  <si>
    <t>调查路段：G107大岭山杨屋路段</t>
  </si>
  <si>
    <t>调查站桩号：K2588+840</t>
  </si>
  <si>
    <t>调查路段：G220塘厦莲湖路段</t>
  </si>
  <si>
    <t>调查站桩号：K2555+686</t>
  </si>
  <si>
    <t>往惠州方向</t>
  </si>
  <si>
    <t>调查路段：G228长安沙头路段</t>
  </si>
  <si>
    <t>调查站桩号：K5906+930</t>
  </si>
  <si>
    <t>调查路段：S120茶山京山路段</t>
  </si>
  <si>
    <t>调查站桩号：K49+155</t>
  </si>
  <si>
    <t>调查路段：S256厚街寮厦路段</t>
  </si>
  <si>
    <t>调查站桩号：K99+960</t>
  </si>
  <si>
    <t>往虎门方向</t>
  </si>
  <si>
    <t>往增城方向</t>
  </si>
  <si>
    <t>调查路段：S357黄江新市路段</t>
  </si>
  <si>
    <t>调查站桩号：K77+390</t>
  </si>
  <si>
    <t>往东莞方向</t>
  </si>
  <si>
    <t>调查路段：S359凤岗官井头路段</t>
  </si>
  <si>
    <t>调查站桩号：K58+200</t>
  </si>
  <si>
    <t>往龙岗方向</t>
  </si>
  <si>
    <t>往宝安方向</t>
  </si>
  <si>
    <t>备注：从2016年2月2日起，每天上午12时前报送前一天交通量数据。</t>
  </si>
  <si>
    <t>统计负责人：林极</t>
    <phoneticPr fontId="5" type="noConversion"/>
  </si>
  <si>
    <t>填表人：林淑云</t>
    <phoneticPr fontId="5" type="noConversion"/>
  </si>
  <si>
    <t>日期：2022 年  4  月 18 日</t>
    <phoneticPr fontId="5" type="noConversion"/>
  </si>
  <si>
    <t>G107中堂江南桥路段日交通量调查表(2022 年 4 月 18 日)</t>
    <phoneticPr fontId="5" type="noConversion"/>
  </si>
  <si>
    <t>G107东城牛山路段日交通量调查表(2022 年 4 月 18 日)</t>
    <phoneticPr fontId="5" type="noConversion"/>
  </si>
  <si>
    <t>G107大岭山杨屋路段日交通量调查表(2022 年 4 月 18 日)</t>
    <phoneticPr fontId="5" type="noConversion"/>
  </si>
  <si>
    <t>G220塘厦莲湖路段日交通量调查表(2022 年 4 月 18 日)</t>
    <phoneticPr fontId="5" type="noConversion"/>
  </si>
  <si>
    <t>S122长安沙头路段日交通量调查表(2022 年 4 月 18 日)</t>
    <phoneticPr fontId="5" type="noConversion"/>
  </si>
  <si>
    <t>S120茶山京山路段日交通量调查表(2022 年 4 月 18 日)</t>
    <phoneticPr fontId="5" type="noConversion"/>
  </si>
  <si>
    <t>S256厚街寮厦路段日交通量调查表(2022 年 4 月 18 日)</t>
    <phoneticPr fontId="5" type="noConversion"/>
  </si>
  <si>
    <t>S357黄江新市路段日交通量调查表(2022 年 4 月 18 日)</t>
    <phoneticPr fontId="5" type="noConversion"/>
  </si>
  <si>
    <t>S359凤岗官井头路段日交通量调查表(2022 年 4 月 18 日)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</si>
</sst>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6">
    <font>
      <sz val="11"/>
      <name val="宋体"/>
      <charset val="134"/>
    </font>
    <font>
      <sz val="20"/>
      <name val="方正小标宋简体"/>
      <charset val="134"/>
    </font>
    <font>
      <b/>
      <sz val="16"/>
      <name val="华康简标题宋"/>
      <charset val="134"/>
    </font>
    <font>
      <sz val="11"/>
      <color indexed="8"/>
      <name val="宋体"/>
      <family val="3"/>
      <charset val="134"/>
    </font>
    <font>
      <sz val="11"/>
      <name val="宋体"/>
      <family val="3"/>
      <charset val="134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</borders>
  <cellStyleXfs count="2">
    <xf numFmtId="0" fontId="0" fillId="0" borderId="0">
      <alignment vertical="center"/>
    </xf>
    <xf numFmtId="0" fontId="3" fillId="0" borderId="0"/>
  </cellStyleXfs>
  <cellXfs count="56">
    <xf numFmtId="0" fontId="0" fillId="0" borderId="0" xfId="0" applyAlignment="1"/>
    <xf numFmtId="0" fontId="0" fillId="0" borderId="0" xfId="0" applyFont="1" applyAlignment="1"/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Fon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Font="1" applyBorder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176" fontId="0" fillId="0" borderId="0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176" fontId="0" fillId="0" borderId="0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2" xfId="0" applyNumberFormat="1" applyFont="1" applyFill="1" applyBorder="1" applyAlignment="1">
      <alignment horizontal="center" vertical="center"/>
    </xf>
    <xf numFmtId="0" fontId="0" fillId="0" borderId="0" xfId="0" applyFill="1" applyAlignment="1">
      <alignment horizontal="center"/>
    </xf>
    <xf numFmtId="176" fontId="0" fillId="0" borderId="0" xfId="0" applyNumberFormat="1" applyFill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vertical="center"/>
    </xf>
    <xf numFmtId="176" fontId="0" fillId="0" borderId="3" xfId="0" applyNumberFormat="1" applyBorder="1" applyAlignment="1">
      <alignment vertical="center"/>
    </xf>
    <xf numFmtId="176" fontId="0" fillId="0" borderId="3" xfId="0" applyNumberFormat="1" applyFill="1" applyBorder="1" applyAlignment="1">
      <alignment vertical="center"/>
    </xf>
    <xf numFmtId="0" fontId="0" fillId="0" borderId="1" xfId="0" applyFont="1" applyBorder="1" applyAlignment="1">
      <alignment horizontal="right" vertical="center"/>
    </xf>
    <xf numFmtId="0" fontId="0" fillId="0" borderId="0" xfId="0" applyFill="1" applyAlignment="1">
      <alignment horizontal="center" vertical="center"/>
    </xf>
    <xf numFmtId="0" fontId="0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3" xfId="0" applyNumberFormat="1" applyBorder="1" applyAlignment="1">
      <alignment horizontal="center" vertical="center"/>
    </xf>
    <xf numFmtId="176" fontId="0" fillId="0" borderId="0" xfId="0" applyNumberFormat="1" applyAlignment="1">
      <alignment horizontal="left" vertical="center"/>
    </xf>
    <xf numFmtId="176" fontId="0" fillId="0" borderId="2" xfId="0" applyNumberFormat="1" applyBorder="1" applyAlignment="1">
      <alignment horizontal="center" vertical="center"/>
    </xf>
    <xf numFmtId="176" fontId="0" fillId="0" borderId="4" xfId="0" applyNumberFormat="1" applyFont="1" applyBorder="1" applyAlignment="1">
      <alignment horizontal="center" vertical="center"/>
    </xf>
    <xf numFmtId="176" fontId="0" fillId="0" borderId="5" xfId="0" applyNumberForma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Font="1" applyAlignment="1">
      <alignment horizontal="left" vertical="center"/>
    </xf>
    <xf numFmtId="0" fontId="0" fillId="0" borderId="4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76" fontId="0" fillId="0" borderId="4" xfId="0" applyNumberFormat="1" applyBorder="1" applyAlignment="1">
      <alignment horizontal="center" vertical="center"/>
    </xf>
    <xf numFmtId="176" fontId="0" fillId="0" borderId="2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left" vertical="center"/>
    </xf>
    <xf numFmtId="176" fontId="0" fillId="0" borderId="4" xfId="0" applyNumberFormat="1" applyFont="1" applyFill="1" applyBorder="1" applyAlignment="1">
      <alignment horizontal="center" vertical="center"/>
    </xf>
    <xf numFmtId="176" fontId="0" fillId="0" borderId="5" xfId="0" applyNumberFormat="1" applyFill="1" applyBorder="1" applyAlignment="1">
      <alignment horizontal="center" vertical="center"/>
    </xf>
    <xf numFmtId="176" fontId="0" fillId="0" borderId="0" xfId="0" applyNumberFormat="1" applyFill="1" applyAlignment="1">
      <alignment horizontal="center" vertical="center"/>
    </xf>
    <xf numFmtId="176" fontId="0" fillId="0" borderId="3" xfId="0" applyNumberForma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/>
    </xf>
    <xf numFmtId="176" fontId="0" fillId="0" borderId="4" xfId="0" applyNumberFormat="1" applyFill="1" applyBorder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0" fillId="0" borderId="0" xfId="0" applyFont="1" applyFill="1" applyAlignment="1">
      <alignment horizontal="left" vertical="center"/>
    </xf>
  </cellXfs>
  <cellStyles count="2">
    <cellStyle name="Normal" xfId="1"/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85"/>
  <sheetViews>
    <sheetView tabSelected="1" topLeftCell="A61" zoomScale="85" zoomScaleNormal="85" workbookViewId="0">
      <selection activeCell="R9" sqref="R9"/>
    </sheetView>
  </sheetViews>
  <sheetFormatPr defaultColWidth="9" defaultRowHeight="13.5"/>
  <cols>
    <col min="1" max="1" width="10.625" style="3" customWidth="1"/>
    <col min="2" max="3" width="6.625" style="3" customWidth="1"/>
    <col min="4" max="4" width="6.375" style="3" customWidth="1"/>
    <col min="5" max="7" width="6.625" style="3" customWidth="1"/>
    <col min="8" max="8" width="6.375" style="3" customWidth="1"/>
    <col min="9" max="9" width="6.625" style="3" customWidth="1"/>
    <col min="10" max="10" width="6.375" style="3" customWidth="1"/>
    <col min="11" max="11" width="6.625" style="3" customWidth="1"/>
    <col min="12" max="12" width="6.375" style="3" customWidth="1"/>
    <col min="13" max="13" width="6.625" style="3" customWidth="1"/>
    <col min="14" max="14" width="6.375" style="3" customWidth="1"/>
    <col min="15" max="15" width="6.625" style="3" customWidth="1"/>
    <col min="16" max="16" width="6.375" style="3" customWidth="1"/>
    <col min="17" max="17" width="6.625" style="3" customWidth="1"/>
    <col min="18" max="18" width="6.375" style="3" customWidth="1"/>
    <col min="19" max="19" width="6.625" style="3" customWidth="1"/>
    <col min="20" max="20" width="10.625" style="3" customWidth="1"/>
  </cols>
  <sheetData>
    <row r="1" spans="1:20" ht="24.95" customHeight="1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  <c r="P1" s="34"/>
      <c r="Q1" s="34"/>
      <c r="R1" s="34"/>
      <c r="S1" s="34"/>
      <c r="T1" s="34"/>
    </row>
    <row r="2" spans="1:20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  <c r="N2" s="34"/>
      <c r="O2" s="34"/>
      <c r="P2" s="34"/>
      <c r="Q2" s="34"/>
      <c r="R2" s="34"/>
      <c r="S2" s="34"/>
      <c r="T2" s="34"/>
    </row>
    <row r="3" spans="1:20" ht="15.9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</row>
    <row r="4" spans="1:20" s="1" customFormat="1" ht="33" customHeight="1">
      <c r="A4" s="5" t="s">
        <v>1</v>
      </c>
      <c r="B4" s="6"/>
      <c r="C4" s="6"/>
      <c r="D4" s="6"/>
      <c r="E4" s="6"/>
      <c r="F4" s="6"/>
      <c r="G4" s="6"/>
      <c r="H4" s="6"/>
      <c r="I4" s="6"/>
      <c r="J4" s="25" t="s">
        <v>49</v>
      </c>
      <c r="K4" s="6"/>
      <c r="L4" s="6"/>
      <c r="M4" s="6"/>
      <c r="N4" s="6"/>
      <c r="P4" s="18" t="s">
        <v>2</v>
      </c>
      <c r="R4" s="6"/>
      <c r="S4" s="18" t="s">
        <v>3</v>
      </c>
      <c r="T4" s="22"/>
    </row>
    <row r="5" spans="1:20" s="1" customFormat="1" ht="44.25" customHeight="1">
      <c r="A5" s="36" t="s">
        <v>50</v>
      </c>
      <c r="B5" s="36"/>
      <c r="C5" s="36"/>
      <c r="D5" s="36"/>
      <c r="E5" s="36"/>
      <c r="F5" s="36"/>
      <c r="G5" s="36"/>
      <c r="H5" s="36"/>
      <c r="I5" s="36"/>
      <c r="J5" s="36"/>
      <c r="K5" s="36"/>
      <c r="L5" s="36"/>
      <c r="M5" s="36"/>
      <c r="N5" s="36"/>
      <c r="O5" s="36"/>
      <c r="P5" s="36"/>
      <c r="Q5" s="36"/>
      <c r="R5" s="36"/>
      <c r="S5" s="36"/>
      <c r="T5" s="36"/>
    </row>
    <row r="6" spans="1:20" ht="29.1" customHeight="1">
      <c r="A6" s="40" t="s">
        <v>4</v>
      </c>
      <c r="B6" s="40"/>
      <c r="C6" s="40"/>
      <c r="D6" s="40"/>
      <c r="E6" s="41"/>
      <c r="F6" s="41"/>
      <c r="G6" s="41"/>
      <c r="H6" s="41"/>
      <c r="I6" s="41"/>
      <c r="J6" s="42" t="s">
        <v>5</v>
      </c>
      <c r="K6" s="40"/>
      <c r="L6" s="40"/>
      <c r="M6" s="19"/>
      <c r="N6" s="19"/>
      <c r="O6" s="19"/>
      <c r="P6" s="37" t="s">
        <v>6</v>
      </c>
      <c r="Q6" s="37"/>
      <c r="R6" s="37"/>
      <c r="S6" s="37"/>
      <c r="T6" s="37"/>
    </row>
    <row r="7" spans="1:20" s="2" customFormat="1" ht="17.100000000000001" customHeight="1">
      <c r="A7" s="43" t="s">
        <v>7</v>
      </c>
      <c r="B7" s="31" t="s">
        <v>8</v>
      </c>
      <c r="C7" s="31" t="s">
        <v>9</v>
      </c>
      <c r="D7" s="31" t="s">
        <v>10</v>
      </c>
      <c r="E7" s="31" t="s">
        <v>9</v>
      </c>
      <c r="F7" s="31" t="s">
        <v>11</v>
      </c>
      <c r="G7" s="31" t="s">
        <v>9</v>
      </c>
      <c r="H7" s="31" t="s">
        <v>12</v>
      </c>
      <c r="I7" s="31" t="s">
        <v>9</v>
      </c>
      <c r="J7" s="31" t="s">
        <v>13</v>
      </c>
      <c r="K7" s="31" t="s">
        <v>9</v>
      </c>
      <c r="L7" s="31" t="s">
        <v>14</v>
      </c>
      <c r="M7" s="31" t="s">
        <v>9</v>
      </c>
      <c r="N7" s="31" t="s">
        <v>15</v>
      </c>
      <c r="O7" s="31"/>
      <c r="P7" s="31" t="s">
        <v>16</v>
      </c>
      <c r="Q7" s="31" t="s">
        <v>9</v>
      </c>
      <c r="R7" s="31" t="s">
        <v>17</v>
      </c>
      <c r="S7" s="31"/>
      <c r="T7" s="38" t="s">
        <v>18</v>
      </c>
    </row>
    <row r="8" spans="1:20" s="2" customFormat="1" ht="17.100000000000001" customHeight="1">
      <c r="A8" s="39"/>
      <c r="B8" s="8" t="s">
        <v>19</v>
      </c>
      <c r="C8" s="8" t="s">
        <v>20</v>
      </c>
      <c r="D8" s="8" t="s">
        <v>19</v>
      </c>
      <c r="E8" s="8" t="s">
        <v>20</v>
      </c>
      <c r="F8" s="8" t="s">
        <v>19</v>
      </c>
      <c r="G8" s="8" t="s">
        <v>20</v>
      </c>
      <c r="H8" s="8" t="s">
        <v>19</v>
      </c>
      <c r="I8" s="8" t="s">
        <v>20</v>
      </c>
      <c r="J8" s="8" t="s">
        <v>19</v>
      </c>
      <c r="K8" s="8" t="s">
        <v>20</v>
      </c>
      <c r="L8" s="8" t="s">
        <v>19</v>
      </c>
      <c r="M8" s="8" t="s">
        <v>20</v>
      </c>
      <c r="N8" s="8" t="s">
        <v>19</v>
      </c>
      <c r="O8" s="8" t="s">
        <v>20</v>
      </c>
      <c r="P8" s="8" t="s">
        <v>19</v>
      </c>
      <c r="Q8" s="8" t="s">
        <v>20</v>
      </c>
      <c r="R8" s="8" t="s">
        <v>19</v>
      </c>
      <c r="S8" s="8" t="s">
        <v>20</v>
      </c>
      <c r="T8" s="39"/>
    </row>
    <row r="9" spans="1:20" s="2" customFormat="1" ht="17.100000000000001" customHeight="1">
      <c r="A9" s="7" t="s">
        <v>21</v>
      </c>
      <c r="B9" s="7">
        <v>13317</v>
      </c>
      <c r="C9" s="7">
        <v>60.6</v>
      </c>
      <c r="D9" s="7">
        <v>66</v>
      </c>
      <c r="E9" s="7">
        <v>56.3</v>
      </c>
      <c r="F9" s="8">
        <v>2591</v>
      </c>
      <c r="G9" s="7">
        <v>50.8</v>
      </c>
      <c r="H9" s="7">
        <v>476</v>
      </c>
      <c r="I9" s="7">
        <v>49.9</v>
      </c>
      <c r="J9" s="7">
        <v>428</v>
      </c>
      <c r="K9" s="7">
        <v>48.7</v>
      </c>
      <c r="L9" s="7">
        <v>586</v>
      </c>
      <c r="M9" s="7">
        <v>43.6</v>
      </c>
      <c r="N9" s="7">
        <v>474</v>
      </c>
      <c r="O9" s="7">
        <v>45.5</v>
      </c>
      <c r="P9" s="7">
        <v>6308</v>
      </c>
      <c r="Q9" s="7">
        <v>35.200000000000003</v>
      </c>
      <c r="R9" s="7">
        <v>0</v>
      </c>
      <c r="S9" s="7">
        <v>0</v>
      </c>
      <c r="T9" s="7">
        <v>24246</v>
      </c>
    </row>
    <row r="10" spans="1:20" s="2" customFormat="1" ht="17.100000000000001" customHeight="1">
      <c r="A10" s="7" t="s">
        <v>22</v>
      </c>
      <c r="B10" s="7">
        <v>13287</v>
      </c>
      <c r="C10" s="7">
        <v>54.4</v>
      </c>
      <c r="D10" s="7">
        <v>63</v>
      </c>
      <c r="E10" s="7">
        <v>53.7</v>
      </c>
      <c r="F10" s="8">
        <v>2773</v>
      </c>
      <c r="G10" s="7">
        <v>47.4</v>
      </c>
      <c r="H10" s="7">
        <v>466</v>
      </c>
      <c r="I10" s="7">
        <v>46.3</v>
      </c>
      <c r="J10" s="7">
        <v>462</v>
      </c>
      <c r="K10" s="7">
        <v>43</v>
      </c>
      <c r="L10" s="7">
        <v>480</v>
      </c>
      <c r="M10" s="7">
        <v>42.5</v>
      </c>
      <c r="N10" s="7">
        <v>142</v>
      </c>
      <c r="O10" s="7">
        <v>45.5</v>
      </c>
      <c r="P10" s="7">
        <v>5134</v>
      </c>
      <c r="Q10" s="7">
        <v>33.5</v>
      </c>
      <c r="R10" s="7">
        <v>0</v>
      </c>
      <c r="S10" s="7">
        <v>0</v>
      </c>
      <c r="T10" s="7">
        <v>22807</v>
      </c>
    </row>
    <row r="11" spans="1:20" s="2" customFormat="1" ht="17.100000000000001" customHeight="1">
      <c r="A11" s="9" t="s">
        <v>23</v>
      </c>
      <c r="B11" s="8">
        <v>26604</v>
      </c>
      <c r="C11" s="7">
        <v>57.5</v>
      </c>
      <c r="D11" s="7">
        <v>129</v>
      </c>
      <c r="E11" s="7">
        <v>55</v>
      </c>
      <c r="F11" s="7">
        <v>5364</v>
      </c>
      <c r="G11" s="7">
        <v>49.1</v>
      </c>
      <c r="H11" s="7">
        <v>942</v>
      </c>
      <c r="I11" s="7">
        <v>48.1</v>
      </c>
      <c r="J11" s="7">
        <v>890</v>
      </c>
      <c r="K11" s="7">
        <v>45.9</v>
      </c>
      <c r="L11" s="7">
        <v>1066</v>
      </c>
      <c r="M11" s="7">
        <v>43</v>
      </c>
      <c r="N11" s="7">
        <v>616</v>
      </c>
      <c r="O11" s="7">
        <v>45.5</v>
      </c>
      <c r="P11" s="7">
        <v>11442</v>
      </c>
      <c r="Q11" s="7">
        <v>34.4</v>
      </c>
      <c r="R11" s="7">
        <v>0</v>
      </c>
      <c r="S11" s="7">
        <v>0</v>
      </c>
      <c r="T11" s="7">
        <v>47053</v>
      </c>
    </row>
    <row r="12" spans="1:20" s="2" customFormat="1" ht="15.75" customHeight="1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s="2" customFormat="1" ht="36.75" customHeight="1">
      <c r="A13" s="36" t="s">
        <v>51</v>
      </c>
      <c r="B13" s="36"/>
      <c r="C13" s="36"/>
      <c r="D13" s="36"/>
      <c r="E13" s="36"/>
      <c r="F13" s="36"/>
      <c r="G13" s="36"/>
      <c r="H13" s="36"/>
      <c r="I13" s="36"/>
      <c r="J13" s="36"/>
      <c r="K13" s="36"/>
      <c r="L13" s="36"/>
      <c r="M13" s="36"/>
      <c r="N13" s="36"/>
      <c r="O13" s="36"/>
      <c r="P13" s="36"/>
      <c r="Q13" s="36"/>
      <c r="R13" s="36"/>
      <c r="S13" s="36"/>
      <c r="T13" s="36"/>
    </row>
    <row r="14" spans="1:20" ht="29.1" customHeight="1">
      <c r="A14" s="30" t="s">
        <v>24</v>
      </c>
      <c r="B14" s="30"/>
      <c r="C14" s="30"/>
      <c r="D14" s="30"/>
      <c r="E14" s="35"/>
      <c r="F14" s="35"/>
      <c r="G14" s="35"/>
      <c r="H14" s="35"/>
      <c r="I14" s="35"/>
      <c r="J14" s="30" t="s">
        <v>25</v>
      </c>
      <c r="K14" s="30"/>
      <c r="L14" s="30"/>
      <c r="M14" s="20"/>
      <c r="N14" s="20"/>
      <c r="O14" s="20"/>
      <c r="P14" s="29" t="s">
        <v>6</v>
      </c>
      <c r="Q14" s="29"/>
      <c r="R14" s="29"/>
      <c r="S14" s="29"/>
      <c r="T14" s="29"/>
    </row>
    <row r="15" spans="1:20" s="2" customFormat="1" ht="17.100000000000001" customHeight="1">
      <c r="A15" s="45" t="s">
        <v>7</v>
      </c>
      <c r="B15" s="31" t="s">
        <v>8</v>
      </c>
      <c r="C15" s="31" t="s">
        <v>9</v>
      </c>
      <c r="D15" s="31" t="s">
        <v>10</v>
      </c>
      <c r="E15" s="31" t="s">
        <v>9</v>
      </c>
      <c r="F15" s="31" t="s">
        <v>11</v>
      </c>
      <c r="G15" s="31" t="s">
        <v>9</v>
      </c>
      <c r="H15" s="31" t="s">
        <v>12</v>
      </c>
      <c r="I15" s="31" t="s">
        <v>9</v>
      </c>
      <c r="J15" s="31" t="s">
        <v>13</v>
      </c>
      <c r="K15" s="31" t="s">
        <v>9</v>
      </c>
      <c r="L15" s="31" t="s">
        <v>14</v>
      </c>
      <c r="M15" s="31" t="s">
        <v>9</v>
      </c>
      <c r="N15" s="31" t="s">
        <v>15</v>
      </c>
      <c r="O15" s="31"/>
      <c r="P15" s="31" t="s">
        <v>16</v>
      </c>
      <c r="Q15" s="31" t="s">
        <v>9</v>
      </c>
      <c r="R15" s="31" t="s">
        <v>17</v>
      </c>
      <c r="S15" s="31"/>
      <c r="T15" s="32" t="s">
        <v>18</v>
      </c>
    </row>
    <row r="16" spans="1:20" s="2" customFormat="1" ht="17.100000000000001" customHeight="1">
      <c r="A16" s="33"/>
      <c r="B16" s="7" t="s">
        <v>19</v>
      </c>
      <c r="C16" s="7" t="s">
        <v>20</v>
      </c>
      <c r="D16" s="7" t="s">
        <v>19</v>
      </c>
      <c r="E16" s="7" t="s">
        <v>20</v>
      </c>
      <c r="F16" s="7" t="s">
        <v>19</v>
      </c>
      <c r="G16" s="7" t="s">
        <v>20</v>
      </c>
      <c r="H16" s="7" t="s">
        <v>19</v>
      </c>
      <c r="I16" s="7" t="s">
        <v>20</v>
      </c>
      <c r="J16" s="7" t="s">
        <v>19</v>
      </c>
      <c r="K16" s="7" t="s">
        <v>20</v>
      </c>
      <c r="L16" s="7" t="s">
        <v>19</v>
      </c>
      <c r="M16" s="7" t="s">
        <v>20</v>
      </c>
      <c r="N16" s="7" t="s">
        <v>19</v>
      </c>
      <c r="O16" s="7" t="s">
        <v>20</v>
      </c>
      <c r="P16" s="7" t="s">
        <v>19</v>
      </c>
      <c r="Q16" s="7" t="s">
        <v>20</v>
      </c>
      <c r="R16" s="7" t="s">
        <v>19</v>
      </c>
      <c r="S16" s="7" t="s">
        <v>20</v>
      </c>
      <c r="T16" s="33"/>
    </row>
    <row r="17" spans="1:20" s="2" customFormat="1" ht="17.100000000000001" customHeight="1">
      <c r="A17" s="7" t="s">
        <v>21</v>
      </c>
      <c r="B17" s="7">
        <v>27779</v>
      </c>
      <c r="C17" s="7">
        <v>59.8</v>
      </c>
      <c r="D17" s="7">
        <v>432</v>
      </c>
      <c r="E17" s="7">
        <v>52.1</v>
      </c>
      <c r="F17" s="8">
        <v>4839</v>
      </c>
      <c r="G17" s="7">
        <v>52.4</v>
      </c>
      <c r="H17" s="7">
        <v>1260</v>
      </c>
      <c r="I17" s="7">
        <v>48.2</v>
      </c>
      <c r="J17" s="7">
        <v>2039</v>
      </c>
      <c r="K17" s="7">
        <v>52.9</v>
      </c>
      <c r="L17" s="7">
        <v>1833</v>
      </c>
      <c r="M17" s="7">
        <v>45.8</v>
      </c>
      <c r="N17" s="7">
        <v>1602</v>
      </c>
      <c r="O17" s="7">
        <v>45.5</v>
      </c>
      <c r="P17" s="7">
        <v>7116</v>
      </c>
      <c r="Q17" s="7">
        <v>30.4</v>
      </c>
      <c r="R17" s="7">
        <v>0</v>
      </c>
      <c r="S17" s="7">
        <v>0</v>
      </c>
      <c r="T17" s="7">
        <v>46900</v>
      </c>
    </row>
    <row r="18" spans="1:20" s="2" customFormat="1" ht="17.100000000000001" customHeight="1">
      <c r="A18" s="7" t="s">
        <v>22</v>
      </c>
      <c r="B18" s="7">
        <v>30715</v>
      </c>
      <c r="C18" s="7">
        <v>57.7</v>
      </c>
      <c r="D18" s="7">
        <v>424</v>
      </c>
      <c r="E18" s="7">
        <v>53.1</v>
      </c>
      <c r="F18" s="8">
        <v>4976</v>
      </c>
      <c r="G18" s="7">
        <v>50.8</v>
      </c>
      <c r="H18" s="7">
        <v>1768</v>
      </c>
      <c r="I18" s="7">
        <v>47.5</v>
      </c>
      <c r="J18" s="7">
        <v>2325</v>
      </c>
      <c r="K18" s="7">
        <v>51</v>
      </c>
      <c r="L18" s="7">
        <v>2326</v>
      </c>
      <c r="M18" s="7">
        <v>44.4</v>
      </c>
      <c r="N18" s="7">
        <v>1980</v>
      </c>
      <c r="O18" s="7">
        <v>47.6</v>
      </c>
      <c r="P18" s="7">
        <v>3859</v>
      </c>
      <c r="Q18" s="7">
        <v>33</v>
      </c>
      <c r="R18" s="7">
        <v>0</v>
      </c>
      <c r="S18" s="7">
        <v>0</v>
      </c>
      <c r="T18" s="7">
        <v>48373</v>
      </c>
    </row>
    <row r="19" spans="1:20" s="2" customFormat="1" ht="17.100000000000001" customHeight="1">
      <c r="A19" s="9" t="s">
        <v>23</v>
      </c>
      <c r="B19" s="8">
        <v>58494</v>
      </c>
      <c r="C19" s="7">
        <v>58.8</v>
      </c>
      <c r="D19" s="7">
        <v>856</v>
      </c>
      <c r="E19" s="7">
        <v>52.6</v>
      </c>
      <c r="F19" s="7">
        <v>9815</v>
      </c>
      <c r="G19" s="7">
        <v>51.6</v>
      </c>
      <c r="H19" s="7">
        <v>3028</v>
      </c>
      <c r="I19" s="7">
        <v>47.9</v>
      </c>
      <c r="J19" s="7">
        <v>4364</v>
      </c>
      <c r="K19" s="7">
        <v>52</v>
      </c>
      <c r="L19" s="7">
        <v>4159</v>
      </c>
      <c r="M19" s="7">
        <v>45.1</v>
      </c>
      <c r="N19" s="7">
        <v>3582</v>
      </c>
      <c r="O19" s="7">
        <v>46.5</v>
      </c>
      <c r="P19" s="7">
        <v>10975</v>
      </c>
      <c r="Q19" s="7">
        <v>31.7</v>
      </c>
      <c r="R19" s="7">
        <v>0</v>
      </c>
      <c r="S19" s="7">
        <v>0</v>
      </c>
      <c r="T19" s="7">
        <v>95273</v>
      </c>
    </row>
    <row r="20" spans="1:20" s="2" customFormat="1" ht="17.100000000000001" customHeight="1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s="2" customFormat="1" ht="36.75" customHeight="1">
      <c r="A21" s="36" t="s">
        <v>52</v>
      </c>
      <c r="B21" s="36"/>
      <c r="C21" s="36"/>
      <c r="D21" s="36"/>
      <c r="E21" s="36"/>
      <c r="F21" s="36"/>
      <c r="G21" s="36"/>
      <c r="H21" s="36"/>
      <c r="I21" s="36"/>
      <c r="J21" s="36"/>
      <c r="K21" s="36"/>
      <c r="L21" s="36"/>
      <c r="M21" s="36"/>
      <c r="N21" s="36"/>
      <c r="O21" s="36"/>
      <c r="P21" s="36"/>
      <c r="Q21" s="36"/>
      <c r="R21" s="36"/>
      <c r="S21" s="36"/>
      <c r="T21" s="36"/>
    </row>
    <row r="22" spans="1:20" ht="29.1" customHeight="1">
      <c r="A22" s="30" t="s">
        <v>26</v>
      </c>
      <c r="B22" s="30"/>
      <c r="C22" s="30"/>
      <c r="D22" s="30"/>
      <c r="E22" s="35"/>
      <c r="F22" s="35"/>
      <c r="G22" s="35"/>
      <c r="H22" s="35"/>
      <c r="I22" s="35"/>
      <c r="J22" s="30" t="s">
        <v>27</v>
      </c>
      <c r="K22" s="30"/>
      <c r="L22" s="30"/>
      <c r="M22" s="20"/>
      <c r="N22" s="20"/>
      <c r="O22" s="20"/>
      <c r="P22" s="29" t="s">
        <v>6</v>
      </c>
      <c r="Q22" s="29"/>
      <c r="R22" s="29"/>
      <c r="S22" s="29"/>
      <c r="T22" s="29"/>
    </row>
    <row r="23" spans="1:20" s="2" customFormat="1" ht="17.100000000000001" customHeight="1">
      <c r="A23" s="45" t="s">
        <v>7</v>
      </c>
      <c r="B23" s="31" t="s">
        <v>8</v>
      </c>
      <c r="C23" s="31"/>
      <c r="D23" s="31" t="s">
        <v>10</v>
      </c>
      <c r="E23" s="31"/>
      <c r="F23" s="31" t="s">
        <v>11</v>
      </c>
      <c r="G23" s="31"/>
      <c r="H23" s="31" t="s">
        <v>12</v>
      </c>
      <c r="I23" s="31"/>
      <c r="J23" s="31" t="s">
        <v>13</v>
      </c>
      <c r="K23" s="31"/>
      <c r="L23" s="31" t="s">
        <v>14</v>
      </c>
      <c r="M23" s="31"/>
      <c r="N23" s="31" t="s">
        <v>15</v>
      </c>
      <c r="O23" s="31"/>
      <c r="P23" s="31" t="s">
        <v>16</v>
      </c>
      <c r="Q23" s="31"/>
      <c r="R23" s="31" t="s">
        <v>17</v>
      </c>
      <c r="S23" s="31"/>
      <c r="T23" s="32" t="s">
        <v>18</v>
      </c>
    </row>
    <row r="24" spans="1:20" s="2" customFormat="1" ht="17.100000000000001" customHeight="1">
      <c r="A24" s="33"/>
      <c r="B24" s="7" t="s">
        <v>19</v>
      </c>
      <c r="C24" s="7" t="s">
        <v>20</v>
      </c>
      <c r="D24" s="7" t="s">
        <v>19</v>
      </c>
      <c r="E24" s="7" t="s">
        <v>20</v>
      </c>
      <c r="F24" s="7" t="s">
        <v>19</v>
      </c>
      <c r="G24" s="7" t="s">
        <v>20</v>
      </c>
      <c r="H24" s="7" t="s">
        <v>19</v>
      </c>
      <c r="I24" s="7" t="s">
        <v>20</v>
      </c>
      <c r="J24" s="7" t="s">
        <v>19</v>
      </c>
      <c r="K24" s="7" t="s">
        <v>20</v>
      </c>
      <c r="L24" s="7" t="s">
        <v>19</v>
      </c>
      <c r="M24" s="7" t="s">
        <v>20</v>
      </c>
      <c r="N24" s="7" t="s">
        <v>19</v>
      </c>
      <c r="O24" s="7" t="s">
        <v>20</v>
      </c>
      <c r="P24" s="7" t="s">
        <v>19</v>
      </c>
      <c r="Q24" s="7" t="s">
        <v>20</v>
      </c>
      <c r="R24" s="7" t="s">
        <v>19</v>
      </c>
      <c r="S24" s="7" t="s">
        <v>20</v>
      </c>
      <c r="T24" s="33"/>
    </row>
    <row r="25" spans="1:20" s="2" customFormat="1" ht="17.100000000000001" customHeight="1">
      <c r="A25" s="7" t="s">
        <v>21</v>
      </c>
      <c r="B25" s="7">
        <v>57576</v>
      </c>
      <c r="C25" s="7">
        <v>59.2</v>
      </c>
      <c r="D25" s="7">
        <v>706</v>
      </c>
      <c r="E25" s="7">
        <v>52.9</v>
      </c>
      <c r="F25" s="8">
        <v>8298</v>
      </c>
      <c r="G25" s="7">
        <v>52.2</v>
      </c>
      <c r="H25" s="7">
        <v>3307</v>
      </c>
      <c r="I25" s="7">
        <v>50.4</v>
      </c>
      <c r="J25" s="7">
        <v>2633</v>
      </c>
      <c r="K25" s="7">
        <v>52.5</v>
      </c>
      <c r="L25" s="7">
        <v>1764</v>
      </c>
      <c r="M25" s="7">
        <v>45.7</v>
      </c>
      <c r="N25" s="7">
        <v>1401</v>
      </c>
      <c r="O25" s="7">
        <v>45.8</v>
      </c>
      <c r="P25" s="7">
        <v>2442</v>
      </c>
      <c r="Q25" s="7">
        <v>35.799999999999997</v>
      </c>
      <c r="R25" s="7">
        <v>0</v>
      </c>
      <c r="S25" s="7">
        <v>0</v>
      </c>
      <c r="T25" s="7">
        <v>78127</v>
      </c>
    </row>
    <row r="26" spans="1:20" s="2" customFormat="1" ht="17.100000000000001" customHeight="1">
      <c r="A26" s="7" t="s">
        <v>22</v>
      </c>
      <c r="B26" s="7">
        <v>59717</v>
      </c>
      <c r="C26" s="7">
        <v>55.5</v>
      </c>
      <c r="D26" s="7">
        <v>547</v>
      </c>
      <c r="E26" s="7">
        <v>50.1</v>
      </c>
      <c r="F26" s="8">
        <v>10795</v>
      </c>
      <c r="G26" s="7">
        <v>47.6</v>
      </c>
      <c r="H26" s="7">
        <v>2448</v>
      </c>
      <c r="I26" s="7">
        <v>45.6</v>
      </c>
      <c r="J26" s="7">
        <v>2336</v>
      </c>
      <c r="K26" s="7">
        <v>48.4</v>
      </c>
      <c r="L26" s="7">
        <v>2039</v>
      </c>
      <c r="M26" s="7">
        <v>44.6</v>
      </c>
      <c r="N26" s="7">
        <v>1908</v>
      </c>
      <c r="O26" s="7">
        <v>46.3</v>
      </c>
      <c r="P26" s="7">
        <v>1981</v>
      </c>
      <c r="Q26" s="7">
        <v>33.6</v>
      </c>
      <c r="R26" s="7">
        <v>0</v>
      </c>
      <c r="S26" s="7">
        <v>0</v>
      </c>
      <c r="T26" s="7">
        <v>81771</v>
      </c>
    </row>
    <row r="27" spans="1:20" s="2" customFormat="1" ht="17.100000000000001" customHeight="1">
      <c r="A27" s="9" t="s">
        <v>23</v>
      </c>
      <c r="B27" s="8">
        <v>117293</v>
      </c>
      <c r="C27" s="7">
        <v>57.4</v>
      </c>
      <c r="D27" s="7">
        <v>1253</v>
      </c>
      <c r="E27" s="7">
        <v>51.5</v>
      </c>
      <c r="F27" s="7">
        <v>19093</v>
      </c>
      <c r="G27" s="7">
        <v>49.9</v>
      </c>
      <c r="H27" s="7">
        <v>5755</v>
      </c>
      <c r="I27" s="7">
        <v>48</v>
      </c>
      <c r="J27" s="7">
        <v>4969</v>
      </c>
      <c r="K27" s="7">
        <v>50.5</v>
      </c>
      <c r="L27" s="7">
        <v>3803</v>
      </c>
      <c r="M27" s="7">
        <v>45.2</v>
      </c>
      <c r="N27" s="7">
        <v>3309</v>
      </c>
      <c r="O27" s="7">
        <v>46</v>
      </c>
      <c r="P27" s="7">
        <v>4423</v>
      </c>
      <c r="Q27" s="7">
        <v>34.700000000000003</v>
      </c>
      <c r="R27" s="7">
        <v>0</v>
      </c>
      <c r="S27" s="7">
        <v>0</v>
      </c>
      <c r="T27" s="7">
        <v>159898</v>
      </c>
    </row>
    <row r="28" spans="1:20" ht="17.100000000000001" customHeight="1"/>
    <row r="29" spans="1:20" s="2" customFormat="1" ht="36.75" customHeight="1">
      <c r="A29" s="36" t="s">
        <v>53</v>
      </c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6"/>
      <c r="S29" s="36"/>
      <c r="T29" s="36"/>
    </row>
    <row r="30" spans="1:20" ht="29.1" customHeight="1">
      <c r="A30" s="30" t="s">
        <v>28</v>
      </c>
      <c r="B30" s="30"/>
      <c r="C30" s="30"/>
      <c r="D30" s="30"/>
      <c r="E30" s="35"/>
      <c r="F30" s="35"/>
      <c r="G30" s="35"/>
      <c r="H30" s="35"/>
      <c r="I30" s="35"/>
      <c r="J30" s="30" t="s">
        <v>29</v>
      </c>
      <c r="K30" s="30"/>
      <c r="L30" s="30"/>
      <c r="M30" s="20"/>
      <c r="N30" s="20"/>
      <c r="O30" s="20"/>
      <c r="P30" s="29" t="s">
        <v>6</v>
      </c>
      <c r="Q30" s="29"/>
      <c r="R30" s="29"/>
      <c r="S30" s="29"/>
      <c r="T30" s="29"/>
    </row>
    <row r="31" spans="1:20" s="2" customFormat="1" ht="17.100000000000001" customHeight="1">
      <c r="A31" s="45" t="s">
        <v>7</v>
      </c>
      <c r="B31" s="31" t="s">
        <v>8</v>
      </c>
      <c r="C31" s="31"/>
      <c r="D31" s="31" t="s">
        <v>10</v>
      </c>
      <c r="E31" s="31"/>
      <c r="F31" s="31" t="s">
        <v>11</v>
      </c>
      <c r="G31" s="31"/>
      <c r="H31" s="31" t="s">
        <v>12</v>
      </c>
      <c r="I31" s="31"/>
      <c r="J31" s="31" t="s">
        <v>13</v>
      </c>
      <c r="K31" s="31"/>
      <c r="L31" s="31" t="s">
        <v>14</v>
      </c>
      <c r="M31" s="31"/>
      <c r="N31" s="31" t="s">
        <v>15</v>
      </c>
      <c r="O31" s="31"/>
      <c r="P31" s="31" t="s">
        <v>16</v>
      </c>
      <c r="Q31" s="31"/>
      <c r="R31" s="31" t="s">
        <v>17</v>
      </c>
      <c r="S31" s="31"/>
      <c r="T31" s="32" t="s">
        <v>18</v>
      </c>
    </row>
    <row r="32" spans="1:20" s="2" customFormat="1" ht="17.100000000000001" customHeight="1">
      <c r="A32" s="33"/>
      <c r="B32" s="7" t="s">
        <v>19</v>
      </c>
      <c r="C32" s="7" t="s">
        <v>20</v>
      </c>
      <c r="D32" s="7" t="s">
        <v>19</v>
      </c>
      <c r="E32" s="7" t="s">
        <v>20</v>
      </c>
      <c r="F32" s="7" t="s">
        <v>19</v>
      </c>
      <c r="G32" s="7" t="s">
        <v>20</v>
      </c>
      <c r="H32" s="7" t="s">
        <v>19</v>
      </c>
      <c r="I32" s="7" t="s">
        <v>20</v>
      </c>
      <c r="J32" s="7" t="s">
        <v>19</v>
      </c>
      <c r="K32" s="7" t="s">
        <v>20</v>
      </c>
      <c r="L32" s="7" t="s">
        <v>19</v>
      </c>
      <c r="M32" s="7" t="s">
        <v>20</v>
      </c>
      <c r="N32" s="7" t="s">
        <v>19</v>
      </c>
      <c r="O32" s="7" t="s">
        <v>20</v>
      </c>
      <c r="P32" s="7" t="s">
        <v>19</v>
      </c>
      <c r="Q32" s="7" t="s">
        <v>20</v>
      </c>
      <c r="R32" s="7" t="s">
        <v>19</v>
      </c>
      <c r="S32" s="7" t="s">
        <v>20</v>
      </c>
      <c r="T32" s="33"/>
    </row>
    <row r="33" spans="1:20" s="2" customFormat="1" ht="17.100000000000001" customHeight="1">
      <c r="A33" s="7" t="s">
        <v>21</v>
      </c>
      <c r="B33" s="7">
        <v>21995</v>
      </c>
      <c r="C33" s="7">
        <v>54.696850393700785</v>
      </c>
      <c r="D33" s="7">
        <v>527</v>
      </c>
      <c r="E33" s="7">
        <v>36.057636887608069</v>
      </c>
      <c r="F33" s="8">
        <v>4173</v>
      </c>
      <c r="G33" s="7">
        <v>45.975796178343948</v>
      </c>
      <c r="H33" s="7">
        <v>1511</v>
      </c>
      <c r="I33" s="7">
        <v>46.888698630136986</v>
      </c>
      <c r="J33" s="7">
        <v>2840</v>
      </c>
      <c r="K33" s="7">
        <v>48.060386473429951</v>
      </c>
      <c r="L33" s="7">
        <v>1515</v>
      </c>
      <c r="M33" s="7">
        <v>43.348608837970538</v>
      </c>
      <c r="N33" s="7">
        <v>1828</v>
      </c>
      <c r="O33" s="7">
        <v>12881.5</v>
      </c>
      <c r="P33" s="7">
        <v>3003</v>
      </c>
      <c r="Q33" s="7">
        <v>30.609896432681243</v>
      </c>
      <c r="R33" s="7">
        <v>0</v>
      </c>
      <c r="S33" s="7">
        <v>0</v>
      </c>
      <c r="T33" s="7">
        <v>37392</v>
      </c>
    </row>
    <row r="34" spans="1:20" s="2" customFormat="1" ht="17.100000000000001" customHeight="1">
      <c r="A34" s="7" t="s">
        <v>30</v>
      </c>
      <c r="B34" s="7">
        <v>21831</v>
      </c>
      <c r="C34" s="7">
        <v>58.710216110019644</v>
      </c>
      <c r="D34" s="7">
        <v>648</v>
      </c>
      <c r="E34" s="7">
        <v>43.194244604316545</v>
      </c>
      <c r="F34" s="8">
        <v>4997</v>
      </c>
      <c r="G34" s="7">
        <v>50.545343137254903</v>
      </c>
      <c r="H34" s="7">
        <v>1646</v>
      </c>
      <c r="I34" s="7">
        <v>49.845794392523366</v>
      </c>
      <c r="J34" s="7">
        <v>2494</v>
      </c>
      <c r="K34" s="7">
        <v>49.727598566308245</v>
      </c>
      <c r="L34" s="7">
        <v>1222</v>
      </c>
      <c r="M34" s="7">
        <v>48.093283582089555</v>
      </c>
      <c r="N34" s="7">
        <v>2624</v>
      </c>
      <c r="O34" s="7">
        <v>16936</v>
      </c>
      <c r="P34" s="7">
        <v>2625</v>
      </c>
      <c r="Q34" s="7">
        <v>32.448545861297539</v>
      </c>
      <c r="R34" s="7">
        <v>0</v>
      </c>
      <c r="S34" s="7">
        <v>0</v>
      </c>
      <c r="T34" s="7">
        <v>38087</v>
      </c>
    </row>
    <row r="35" spans="1:20" s="2" customFormat="1" ht="17.100000000000001" customHeight="1">
      <c r="A35" s="9" t="s">
        <v>23</v>
      </c>
      <c r="B35" s="27">
        <f t="shared" ref="B35:T35" si="0">SUM(B33:B34)</f>
        <v>43826</v>
      </c>
      <c r="C35" s="7">
        <f t="shared" si="0"/>
        <v>113.40706650372043</v>
      </c>
      <c r="D35" s="7">
        <f t="shared" si="0"/>
        <v>1175</v>
      </c>
      <c r="E35" s="7">
        <f t="shared" si="0"/>
        <v>79.251881491924621</v>
      </c>
      <c r="F35" s="7">
        <f t="shared" si="0"/>
        <v>9170</v>
      </c>
      <c r="G35" s="7">
        <f t="shared" si="0"/>
        <v>96.521139315598845</v>
      </c>
      <c r="H35" s="7">
        <f t="shared" si="0"/>
        <v>3157</v>
      </c>
      <c r="I35" s="7">
        <f t="shared" si="0"/>
        <v>96.734493022660359</v>
      </c>
      <c r="J35" s="7">
        <f t="shared" si="0"/>
        <v>5334</v>
      </c>
      <c r="K35" s="7">
        <f t="shared" si="0"/>
        <v>97.787985039738203</v>
      </c>
      <c r="L35" s="7">
        <f t="shared" si="0"/>
        <v>2737</v>
      </c>
      <c r="M35" s="7">
        <f t="shared" si="0"/>
        <v>91.4418924200601</v>
      </c>
      <c r="N35" s="7">
        <f t="shared" si="0"/>
        <v>4452</v>
      </c>
      <c r="O35" s="7">
        <f t="shared" si="0"/>
        <v>29817.5</v>
      </c>
      <c r="P35" s="7">
        <f t="shared" si="0"/>
        <v>5628</v>
      </c>
      <c r="Q35" s="7">
        <f t="shared" si="0"/>
        <v>63.058442293978786</v>
      </c>
      <c r="R35" s="7">
        <f t="shared" si="0"/>
        <v>0</v>
      </c>
      <c r="S35" s="7">
        <f t="shared" si="0"/>
        <v>0</v>
      </c>
      <c r="T35" s="7">
        <f t="shared" si="0"/>
        <v>75479</v>
      </c>
    </row>
    <row r="36" spans="1:20" s="2" customFormat="1" ht="17.100000000000001" customHeight="1">
      <c r="A36" s="11"/>
      <c r="B36" s="12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13"/>
      <c r="Q36" s="13"/>
      <c r="R36" s="13"/>
      <c r="S36" s="13"/>
      <c r="T36" s="13"/>
    </row>
    <row r="37" spans="1:20" s="1" customFormat="1" ht="44.25" customHeight="1">
      <c r="A37" s="36" t="s">
        <v>54</v>
      </c>
      <c r="B37" s="36"/>
      <c r="C37" s="36"/>
      <c r="D37" s="36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6"/>
      <c r="Q37" s="36"/>
      <c r="R37" s="36"/>
      <c r="S37" s="36"/>
      <c r="T37" s="36"/>
    </row>
    <row r="38" spans="1:20" ht="29.1" customHeight="1">
      <c r="A38" s="40" t="s">
        <v>31</v>
      </c>
      <c r="B38" s="40"/>
      <c r="C38" s="40"/>
      <c r="D38" s="40"/>
      <c r="E38" s="41"/>
      <c r="F38" s="41"/>
      <c r="G38" s="41"/>
      <c r="H38" s="41"/>
      <c r="I38" s="41"/>
      <c r="J38" s="42" t="s">
        <v>32</v>
      </c>
      <c r="K38" s="40"/>
      <c r="L38" s="40"/>
      <c r="M38" s="19"/>
      <c r="N38" s="19"/>
      <c r="O38" s="19"/>
      <c r="P38" s="37" t="s">
        <v>6</v>
      </c>
      <c r="Q38" s="37"/>
      <c r="R38" s="37"/>
      <c r="S38" s="37"/>
      <c r="T38" s="37"/>
    </row>
    <row r="39" spans="1:20" s="2" customFormat="1" ht="17.100000000000001" customHeight="1">
      <c r="A39" s="43" t="s">
        <v>7</v>
      </c>
      <c r="B39" s="44" t="s">
        <v>8</v>
      </c>
      <c r="C39" s="44"/>
      <c r="D39" s="44" t="s">
        <v>10</v>
      </c>
      <c r="E39" s="44"/>
      <c r="F39" s="44" t="s">
        <v>11</v>
      </c>
      <c r="G39" s="44"/>
      <c r="H39" s="44" t="s">
        <v>12</v>
      </c>
      <c r="I39" s="44"/>
      <c r="J39" s="44" t="s">
        <v>13</v>
      </c>
      <c r="K39" s="44"/>
      <c r="L39" s="44" t="s">
        <v>14</v>
      </c>
      <c r="M39" s="44"/>
      <c r="N39" s="44" t="s">
        <v>15</v>
      </c>
      <c r="O39" s="44"/>
      <c r="P39" s="44" t="s">
        <v>16</v>
      </c>
      <c r="Q39" s="44"/>
      <c r="R39" s="44" t="s">
        <v>17</v>
      </c>
      <c r="S39" s="44"/>
      <c r="T39" s="38" t="s">
        <v>18</v>
      </c>
    </row>
    <row r="40" spans="1:20" s="2" customFormat="1" ht="17.100000000000001" customHeight="1">
      <c r="A40" s="39"/>
      <c r="B40" s="8" t="s">
        <v>19</v>
      </c>
      <c r="C40" s="8" t="s">
        <v>20</v>
      </c>
      <c r="D40" s="8" t="s">
        <v>19</v>
      </c>
      <c r="E40" s="8" t="s">
        <v>20</v>
      </c>
      <c r="F40" s="8" t="s">
        <v>19</v>
      </c>
      <c r="G40" s="8" t="s">
        <v>20</v>
      </c>
      <c r="H40" s="8" t="s">
        <v>19</v>
      </c>
      <c r="I40" s="8" t="s">
        <v>20</v>
      </c>
      <c r="J40" s="8" t="s">
        <v>19</v>
      </c>
      <c r="K40" s="8" t="s">
        <v>20</v>
      </c>
      <c r="L40" s="8" t="s">
        <v>19</v>
      </c>
      <c r="M40" s="8" t="s">
        <v>20</v>
      </c>
      <c r="N40" s="8" t="s">
        <v>19</v>
      </c>
      <c r="O40" s="8" t="s">
        <v>20</v>
      </c>
      <c r="P40" s="8" t="s">
        <v>19</v>
      </c>
      <c r="Q40" s="8" t="s">
        <v>20</v>
      </c>
      <c r="R40" s="8" t="s">
        <v>19</v>
      </c>
      <c r="S40" s="8" t="s">
        <v>20</v>
      </c>
      <c r="T40" s="39"/>
    </row>
    <row r="41" spans="1:20" s="2" customFormat="1" ht="17.100000000000001" customHeight="1">
      <c r="A41" s="7" t="s">
        <v>22</v>
      </c>
      <c r="B41" s="7">
        <v>30419</v>
      </c>
      <c r="C41" s="7">
        <v>52.2</v>
      </c>
      <c r="D41" s="7">
        <v>242</v>
      </c>
      <c r="E41" s="7">
        <v>32.5</v>
      </c>
      <c r="F41" s="8">
        <v>5150</v>
      </c>
      <c r="G41" s="7">
        <v>50.5</v>
      </c>
      <c r="H41" s="7">
        <v>1252</v>
      </c>
      <c r="I41" s="7">
        <v>50.5</v>
      </c>
      <c r="J41" s="7">
        <v>1807</v>
      </c>
      <c r="K41" s="7">
        <v>51.8</v>
      </c>
      <c r="L41" s="7">
        <v>1168</v>
      </c>
      <c r="M41" s="7">
        <v>38.6</v>
      </c>
      <c r="N41" s="7">
        <v>448</v>
      </c>
      <c r="O41" s="7">
        <v>43</v>
      </c>
      <c r="P41" s="7">
        <v>11168</v>
      </c>
      <c r="Q41" s="7">
        <v>30.2</v>
      </c>
      <c r="R41" s="7">
        <v>0</v>
      </c>
      <c r="S41" s="7">
        <v>0</v>
      </c>
      <c r="T41" s="7">
        <v>51654</v>
      </c>
    </row>
    <row r="42" spans="1:20" s="2" customFormat="1" ht="17.100000000000001" customHeight="1">
      <c r="A42" s="7" t="s">
        <v>30</v>
      </c>
      <c r="B42" s="7">
        <v>26798</v>
      </c>
      <c r="C42" s="7">
        <v>52.5</v>
      </c>
      <c r="D42" s="7">
        <v>346</v>
      </c>
      <c r="E42" s="7">
        <v>41.3</v>
      </c>
      <c r="F42" s="8">
        <v>3598</v>
      </c>
      <c r="G42" s="7">
        <v>47</v>
      </c>
      <c r="H42" s="7">
        <v>736</v>
      </c>
      <c r="I42" s="7">
        <v>45.6</v>
      </c>
      <c r="J42" s="7">
        <v>575</v>
      </c>
      <c r="K42" s="7">
        <v>46.3</v>
      </c>
      <c r="L42" s="7">
        <v>638</v>
      </c>
      <c r="M42" s="7">
        <v>39.700000000000003</v>
      </c>
      <c r="N42" s="7">
        <v>921</v>
      </c>
      <c r="O42" s="7">
        <v>45.8</v>
      </c>
      <c r="P42" s="7">
        <v>4584</v>
      </c>
      <c r="Q42" s="7">
        <v>30.5</v>
      </c>
      <c r="R42" s="7">
        <v>0</v>
      </c>
      <c r="S42" s="7">
        <v>0</v>
      </c>
      <c r="T42" s="7">
        <v>38196</v>
      </c>
    </row>
    <row r="43" spans="1:20" s="2" customFormat="1" ht="17.100000000000001" customHeight="1">
      <c r="A43" s="9" t="s">
        <v>23</v>
      </c>
      <c r="B43" s="8">
        <v>57217</v>
      </c>
      <c r="C43" s="7">
        <v>52.4</v>
      </c>
      <c r="D43" s="7">
        <v>588</v>
      </c>
      <c r="E43" s="7">
        <v>36.9</v>
      </c>
      <c r="F43" s="7">
        <v>8748</v>
      </c>
      <c r="G43" s="7">
        <v>48.8</v>
      </c>
      <c r="H43" s="7">
        <v>1988</v>
      </c>
      <c r="I43" s="7">
        <v>48</v>
      </c>
      <c r="J43" s="7">
        <v>2382</v>
      </c>
      <c r="K43" s="7">
        <v>49</v>
      </c>
      <c r="L43" s="7">
        <v>1806</v>
      </c>
      <c r="M43" s="7">
        <v>39.200000000000003</v>
      </c>
      <c r="N43" s="7">
        <v>1369</v>
      </c>
      <c r="O43" s="7">
        <v>44.4</v>
      </c>
      <c r="P43" s="7">
        <v>15752</v>
      </c>
      <c r="Q43" s="7">
        <v>30.4</v>
      </c>
      <c r="R43" s="7">
        <v>0</v>
      </c>
      <c r="S43" s="7">
        <v>0</v>
      </c>
      <c r="T43" s="7">
        <v>89850</v>
      </c>
    </row>
    <row r="44" spans="1:20" s="2" customFormat="1" ht="15.75" customHeight="1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s="2" customFormat="1" ht="36.75" customHeight="1">
      <c r="A45" s="36" t="s">
        <v>55</v>
      </c>
      <c r="B45" s="36"/>
      <c r="C45" s="36"/>
      <c r="D45" s="36"/>
      <c r="E45" s="36"/>
      <c r="F45" s="36"/>
      <c r="G45" s="36"/>
      <c r="H45" s="36"/>
      <c r="I45" s="36"/>
      <c r="J45" s="36"/>
      <c r="K45" s="36"/>
      <c r="L45" s="36"/>
      <c r="M45" s="36"/>
      <c r="N45" s="36"/>
      <c r="O45" s="36"/>
      <c r="P45" s="36"/>
      <c r="Q45" s="36"/>
      <c r="R45" s="36"/>
      <c r="S45" s="36"/>
      <c r="T45" s="36"/>
    </row>
    <row r="46" spans="1:20" ht="29.1" customHeight="1">
      <c r="A46" s="30" t="s">
        <v>33</v>
      </c>
      <c r="B46" s="30"/>
      <c r="C46" s="30"/>
      <c r="D46" s="30"/>
      <c r="E46" s="35"/>
      <c r="F46" s="35"/>
      <c r="G46" s="35"/>
      <c r="H46" s="35"/>
      <c r="I46" s="35"/>
      <c r="J46" s="30" t="s">
        <v>34</v>
      </c>
      <c r="K46" s="30"/>
      <c r="L46" s="30"/>
      <c r="M46" s="20"/>
      <c r="N46" s="20"/>
      <c r="O46" s="20"/>
      <c r="P46" s="29" t="s">
        <v>6</v>
      </c>
      <c r="Q46" s="29"/>
      <c r="R46" s="29"/>
      <c r="S46" s="29"/>
      <c r="T46" s="29"/>
    </row>
    <row r="47" spans="1:20" s="2" customFormat="1" ht="17.100000000000001" customHeight="1">
      <c r="A47" s="45" t="s">
        <v>7</v>
      </c>
      <c r="B47" s="31" t="s">
        <v>8</v>
      </c>
      <c r="C47" s="31"/>
      <c r="D47" s="31" t="s">
        <v>10</v>
      </c>
      <c r="E47" s="31"/>
      <c r="F47" s="31" t="s">
        <v>11</v>
      </c>
      <c r="G47" s="31"/>
      <c r="H47" s="31" t="s">
        <v>12</v>
      </c>
      <c r="I47" s="31"/>
      <c r="J47" s="31" t="s">
        <v>13</v>
      </c>
      <c r="K47" s="31"/>
      <c r="L47" s="31" t="s">
        <v>14</v>
      </c>
      <c r="M47" s="31"/>
      <c r="N47" s="31" t="s">
        <v>15</v>
      </c>
      <c r="O47" s="31"/>
      <c r="P47" s="31" t="s">
        <v>16</v>
      </c>
      <c r="Q47" s="31"/>
      <c r="R47" s="31" t="s">
        <v>17</v>
      </c>
      <c r="S47" s="31"/>
      <c r="T47" s="32" t="s">
        <v>18</v>
      </c>
    </row>
    <row r="48" spans="1:20" s="2" customFormat="1" ht="17.100000000000001" customHeight="1">
      <c r="A48" s="33"/>
      <c r="B48" s="7" t="s">
        <v>19</v>
      </c>
      <c r="C48" s="7" t="s">
        <v>20</v>
      </c>
      <c r="D48" s="7" t="s">
        <v>19</v>
      </c>
      <c r="E48" s="7" t="s">
        <v>20</v>
      </c>
      <c r="F48" s="7" t="s">
        <v>19</v>
      </c>
      <c r="G48" s="7" t="s">
        <v>20</v>
      </c>
      <c r="H48" s="7" t="s">
        <v>19</v>
      </c>
      <c r="I48" s="7" t="s">
        <v>20</v>
      </c>
      <c r="J48" s="7" t="s">
        <v>19</v>
      </c>
      <c r="K48" s="7" t="s">
        <v>20</v>
      </c>
      <c r="L48" s="7" t="s">
        <v>19</v>
      </c>
      <c r="M48" s="7" t="s">
        <v>20</v>
      </c>
      <c r="N48" s="7" t="s">
        <v>19</v>
      </c>
      <c r="O48" s="7" t="s">
        <v>20</v>
      </c>
      <c r="P48" s="7" t="s">
        <v>19</v>
      </c>
      <c r="Q48" s="7" t="s">
        <v>20</v>
      </c>
      <c r="R48" s="7" t="s">
        <v>19</v>
      </c>
      <c r="S48" s="7" t="s">
        <v>20</v>
      </c>
      <c r="T48" s="33"/>
    </row>
    <row r="49" spans="1:20" s="2" customFormat="1" ht="17.100000000000001" customHeight="1">
      <c r="A49" s="7" t="s">
        <v>30</v>
      </c>
      <c r="B49" s="7">
        <v>12473</v>
      </c>
      <c r="C49" s="7">
        <v>59.5</v>
      </c>
      <c r="D49" s="7">
        <v>313</v>
      </c>
      <c r="E49" s="7">
        <v>50</v>
      </c>
      <c r="F49" s="8">
        <v>1600</v>
      </c>
      <c r="G49" s="7">
        <v>48.4</v>
      </c>
      <c r="H49" s="7">
        <v>504</v>
      </c>
      <c r="I49" s="7">
        <v>45.5</v>
      </c>
      <c r="J49" s="7">
        <v>186</v>
      </c>
      <c r="K49" s="7">
        <v>45.5</v>
      </c>
      <c r="L49" s="7">
        <v>144</v>
      </c>
      <c r="M49" s="7">
        <v>41.6</v>
      </c>
      <c r="N49" s="7">
        <v>82</v>
      </c>
      <c r="O49" s="7">
        <v>43.5</v>
      </c>
      <c r="P49" s="7">
        <v>1987</v>
      </c>
      <c r="Q49" s="7">
        <v>32.200000000000003</v>
      </c>
      <c r="R49" s="7">
        <v>0</v>
      </c>
      <c r="S49" s="7">
        <v>0</v>
      </c>
      <c r="T49" s="7">
        <v>17289</v>
      </c>
    </row>
    <row r="50" spans="1:20" s="2" customFormat="1" ht="17.100000000000001" customHeight="1">
      <c r="A50" s="7" t="s">
        <v>22</v>
      </c>
      <c r="B50" s="7">
        <v>15331</v>
      </c>
      <c r="C50" s="7">
        <v>60.5</v>
      </c>
      <c r="D50" s="7">
        <v>232</v>
      </c>
      <c r="E50" s="7">
        <v>51.3</v>
      </c>
      <c r="F50" s="8">
        <v>1755</v>
      </c>
      <c r="G50" s="7">
        <v>51.9</v>
      </c>
      <c r="H50" s="7">
        <v>820</v>
      </c>
      <c r="I50" s="7">
        <v>49.4</v>
      </c>
      <c r="J50" s="7">
        <v>371</v>
      </c>
      <c r="K50" s="7">
        <v>51</v>
      </c>
      <c r="L50" s="7">
        <v>198</v>
      </c>
      <c r="M50" s="7">
        <v>41.2</v>
      </c>
      <c r="N50" s="7">
        <v>46</v>
      </c>
      <c r="O50" s="7">
        <v>42.4</v>
      </c>
      <c r="P50" s="7">
        <v>1564</v>
      </c>
      <c r="Q50" s="7">
        <v>32.200000000000003</v>
      </c>
      <c r="R50" s="7">
        <v>0</v>
      </c>
      <c r="S50" s="7">
        <v>0</v>
      </c>
      <c r="T50" s="7">
        <v>20317</v>
      </c>
    </row>
    <row r="51" spans="1:20" s="2" customFormat="1" ht="17.100000000000001" customHeight="1">
      <c r="A51" s="9" t="s">
        <v>23</v>
      </c>
      <c r="B51" s="8">
        <v>27804</v>
      </c>
      <c r="C51" s="7">
        <v>60</v>
      </c>
      <c r="D51" s="7">
        <v>545</v>
      </c>
      <c r="E51" s="7">
        <v>50.6</v>
      </c>
      <c r="F51" s="7">
        <v>3355</v>
      </c>
      <c r="G51" s="7">
        <v>50.1</v>
      </c>
      <c r="H51" s="7">
        <v>1324</v>
      </c>
      <c r="I51" s="7">
        <v>47.5</v>
      </c>
      <c r="J51" s="7">
        <v>557</v>
      </c>
      <c r="K51" s="7">
        <v>48.3</v>
      </c>
      <c r="L51" s="7">
        <v>342</v>
      </c>
      <c r="M51" s="7">
        <v>41.4</v>
      </c>
      <c r="N51" s="7">
        <v>128</v>
      </c>
      <c r="O51" s="7">
        <v>43</v>
      </c>
      <c r="P51" s="7">
        <v>3551</v>
      </c>
      <c r="Q51" s="7">
        <v>32.200000000000003</v>
      </c>
      <c r="R51" s="7">
        <v>0</v>
      </c>
      <c r="S51" s="7">
        <v>0</v>
      </c>
      <c r="T51" s="7">
        <v>37606</v>
      </c>
    </row>
    <row r="52" spans="1:20" s="2" customFormat="1" ht="17.100000000000001" customHeight="1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s="2" customFormat="1" ht="36.75" customHeight="1">
      <c r="A53" s="36" t="s">
        <v>56</v>
      </c>
      <c r="B53" s="36"/>
      <c r="C53" s="36"/>
      <c r="D53" s="36"/>
      <c r="E53" s="36"/>
      <c r="F53" s="36"/>
      <c r="G53" s="36"/>
      <c r="H53" s="36"/>
      <c r="I53" s="36"/>
      <c r="J53" s="36"/>
      <c r="K53" s="36"/>
      <c r="L53" s="36"/>
      <c r="M53" s="36"/>
      <c r="N53" s="36"/>
      <c r="O53" s="36"/>
      <c r="P53" s="36"/>
      <c r="Q53" s="36"/>
      <c r="R53" s="36"/>
      <c r="S53" s="36"/>
      <c r="T53" s="36"/>
    </row>
    <row r="54" spans="1:20" ht="29.1" customHeight="1">
      <c r="A54" s="30" t="s">
        <v>35</v>
      </c>
      <c r="B54" s="30"/>
      <c r="C54" s="30"/>
      <c r="D54" s="30"/>
      <c r="E54" s="35"/>
      <c r="F54" s="35"/>
      <c r="G54" s="35"/>
      <c r="H54" s="35"/>
      <c r="I54" s="35"/>
      <c r="J54" s="30" t="s">
        <v>36</v>
      </c>
      <c r="K54" s="30"/>
      <c r="L54" s="30"/>
      <c r="M54" s="20"/>
      <c r="N54" s="20"/>
      <c r="O54" s="20"/>
      <c r="P54" s="29" t="s">
        <v>6</v>
      </c>
      <c r="Q54" s="29"/>
      <c r="R54" s="29"/>
      <c r="S54" s="29"/>
      <c r="T54" s="29"/>
    </row>
    <row r="55" spans="1:20" s="2" customFormat="1" ht="17.100000000000001" customHeight="1">
      <c r="A55" s="53" t="s">
        <v>7</v>
      </c>
      <c r="B55" s="46" t="s">
        <v>8</v>
      </c>
      <c r="C55" s="46"/>
      <c r="D55" s="46" t="s">
        <v>10</v>
      </c>
      <c r="E55" s="46"/>
      <c r="F55" s="46" t="s">
        <v>11</v>
      </c>
      <c r="G55" s="46"/>
      <c r="H55" s="46" t="s">
        <v>12</v>
      </c>
      <c r="I55" s="46"/>
      <c r="J55" s="46" t="s">
        <v>13</v>
      </c>
      <c r="K55" s="46"/>
      <c r="L55" s="46" t="s">
        <v>14</v>
      </c>
      <c r="M55" s="46"/>
      <c r="N55" s="46" t="s">
        <v>15</v>
      </c>
      <c r="O55" s="46"/>
      <c r="P55" s="46" t="s">
        <v>16</v>
      </c>
      <c r="Q55" s="46"/>
      <c r="R55" s="46" t="s">
        <v>17</v>
      </c>
      <c r="S55" s="46"/>
      <c r="T55" s="48" t="s">
        <v>18</v>
      </c>
    </row>
    <row r="56" spans="1:20" s="2" customFormat="1" ht="17.100000000000001" customHeight="1">
      <c r="A56" s="49"/>
      <c r="B56" s="14" t="s">
        <v>19</v>
      </c>
      <c r="C56" s="14" t="s">
        <v>20</v>
      </c>
      <c r="D56" s="14" t="s">
        <v>19</v>
      </c>
      <c r="E56" s="14" t="s">
        <v>20</v>
      </c>
      <c r="F56" s="14" t="s">
        <v>19</v>
      </c>
      <c r="G56" s="14" t="s">
        <v>20</v>
      </c>
      <c r="H56" s="14" t="s">
        <v>19</v>
      </c>
      <c r="I56" s="14" t="s">
        <v>20</v>
      </c>
      <c r="J56" s="14" t="s">
        <v>19</v>
      </c>
      <c r="K56" s="14" t="s">
        <v>20</v>
      </c>
      <c r="L56" s="14" t="s">
        <v>19</v>
      </c>
      <c r="M56" s="14" t="s">
        <v>20</v>
      </c>
      <c r="N56" s="14" t="s">
        <v>19</v>
      </c>
      <c r="O56" s="14" t="s">
        <v>20</v>
      </c>
      <c r="P56" s="14" t="s">
        <v>19</v>
      </c>
      <c r="Q56" s="14" t="s">
        <v>20</v>
      </c>
      <c r="R56" s="14" t="s">
        <v>19</v>
      </c>
      <c r="S56" s="14" t="s">
        <v>20</v>
      </c>
      <c r="T56" s="49"/>
    </row>
    <row r="57" spans="1:20" s="2" customFormat="1" ht="17.100000000000001" customHeight="1">
      <c r="A57" s="14" t="s">
        <v>37</v>
      </c>
      <c r="B57" s="7">
        <v>27380</v>
      </c>
      <c r="C57" s="7">
        <v>52.818834080717487</v>
      </c>
      <c r="D57" s="7">
        <v>615</v>
      </c>
      <c r="E57" s="7">
        <v>40.642611683848799</v>
      </c>
      <c r="F57" s="8">
        <v>1840</v>
      </c>
      <c r="G57" s="7">
        <v>45.863052781740372</v>
      </c>
      <c r="H57" s="7">
        <v>191</v>
      </c>
      <c r="I57" s="7">
        <v>44.633136094674555</v>
      </c>
      <c r="J57" s="7">
        <v>124</v>
      </c>
      <c r="K57" s="7">
        <v>49.147368421052633</v>
      </c>
      <c r="L57" s="7">
        <v>65</v>
      </c>
      <c r="M57" s="7">
        <v>40.409836065573771</v>
      </c>
      <c r="N57" s="7">
        <v>11</v>
      </c>
      <c r="O57" s="7">
        <v>259</v>
      </c>
      <c r="P57" s="7">
        <v>7605</v>
      </c>
      <c r="Q57" s="7">
        <v>33.676938369781311</v>
      </c>
      <c r="R57" s="7">
        <v>0</v>
      </c>
      <c r="S57" s="7">
        <v>0</v>
      </c>
      <c r="T57" s="7">
        <v>37831</v>
      </c>
    </row>
    <row r="58" spans="1:20" s="2" customFormat="1" ht="17.100000000000001" customHeight="1">
      <c r="A58" s="14" t="s">
        <v>38</v>
      </c>
      <c r="B58" s="7">
        <v>31067</v>
      </c>
      <c r="C58" s="7">
        <v>54.828025477707008</v>
      </c>
      <c r="D58" s="7">
        <v>413</v>
      </c>
      <c r="E58" s="7">
        <v>29.442687747035574</v>
      </c>
      <c r="F58" s="8">
        <v>2087</v>
      </c>
      <c r="G58" s="7">
        <v>44.663380281690138</v>
      </c>
      <c r="H58" s="7">
        <v>287</v>
      </c>
      <c r="I58" s="7">
        <v>44.842105263157897</v>
      </c>
      <c r="J58" s="7">
        <v>304</v>
      </c>
      <c r="K58" s="7">
        <v>35.415966386554622</v>
      </c>
      <c r="L58" s="7">
        <v>122</v>
      </c>
      <c r="M58" s="7">
        <v>42.233644859813083</v>
      </c>
      <c r="N58" s="7">
        <v>18</v>
      </c>
      <c r="O58" s="7">
        <v>404.5</v>
      </c>
      <c r="P58" s="7">
        <v>8301</v>
      </c>
      <c r="Q58" s="7">
        <v>33.652963671128106</v>
      </c>
      <c r="R58" s="7">
        <v>0</v>
      </c>
      <c r="S58" s="7">
        <v>0</v>
      </c>
      <c r="T58" s="7">
        <v>42599</v>
      </c>
    </row>
    <row r="59" spans="1:20" s="2" customFormat="1" ht="17.100000000000001" customHeight="1">
      <c r="A59" s="15" t="s">
        <v>23</v>
      </c>
      <c r="B59" s="28">
        <f t="shared" ref="B59:T59" si="1">SUM(B57:B58)</f>
        <v>58447</v>
      </c>
      <c r="C59" s="7">
        <f t="shared" si="1"/>
        <v>107.6468595584245</v>
      </c>
      <c r="D59" s="7">
        <f t="shared" si="1"/>
        <v>1028</v>
      </c>
      <c r="E59" s="7">
        <f t="shared" si="1"/>
        <v>70.085299430884376</v>
      </c>
      <c r="F59" s="7">
        <f t="shared" si="1"/>
        <v>3927</v>
      </c>
      <c r="G59" s="7">
        <f t="shared" si="1"/>
        <v>90.526433063430517</v>
      </c>
      <c r="H59" s="7">
        <f t="shared" si="1"/>
        <v>478</v>
      </c>
      <c r="I59" s="7">
        <f t="shared" si="1"/>
        <v>89.475241357832459</v>
      </c>
      <c r="J59" s="7">
        <f t="shared" si="1"/>
        <v>428</v>
      </c>
      <c r="K59" s="7">
        <f t="shared" si="1"/>
        <v>84.563334807607248</v>
      </c>
      <c r="L59" s="7">
        <f t="shared" si="1"/>
        <v>187</v>
      </c>
      <c r="M59" s="7">
        <f t="shared" si="1"/>
        <v>82.643480925386854</v>
      </c>
      <c r="N59" s="7">
        <f t="shared" si="1"/>
        <v>29</v>
      </c>
      <c r="O59" s="7">
        <f t="shared" si="1"/>
        <v>663.5</v>
      </c>
      <c r="P59" s="7">
        <f t="shared" si="1"/>
        <v>15906</v>
      </c>
      <c r="Q59" s="7">
        <f t="shared" si="1"/>
        <v>67.329902040909417</v>
      </c>
      <c r="R59" s="7">
        <f t="shared" si="1"/>
        <v>0</v>
      </c>
      <c r="S59" s="7">
        <f t="shared" si="1"/>
        <v>0</v>
      </c>
      <c r="T59" s="7">
        <f t="shared" si="1"/>
        <v>80430</v>
      </c>
    </row>
    <row r="60" spans="1:20" ht="17.100000000000001" customHeight="1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L60" s="16"/>
      <c r="M60" s="16"/>
      <c r="N60" s="16"/>
      <c r="O60" s="16"/>
      <c r="P60" s="16"/>
      <c r="Q60" s="16"/>
      <c r="R60" s="16"/>
      <c r="S60" s="16"/>
      <c r="T60" s="16"/>
    </row>
    <row r="61" spans="1:20" s="2" customFormat="1" ht="36.75" customHeight="1">
      <c r="A61" s="52" t="s">
        <v>57</v>
      </c>
      <c r="B61" s="52"/>
      <c r="C61" s="52"/>
      <c r="D61" s="52"/>
      <c r="E61" s="52"/>
      <c r="F61" s="52"/>
      <c r="G61" s="52"/>
      <c r="H61" s="52"/>
      <c r="I61" s="52"/>
      <c r="J61" s="52"/>
      <c r="K61" s="52"/>
      <c r="L61" s="52"/>
      <c r="M61" s="52"/>
      <c r="N61" s="52"/>
      <c r="O61" s="52"/>
      <c r="P61" s="52"/>
      <c r="Q61" s="52"/>
      <c r="R61" s="52"/>
      <c r="S61" s="52"/>
      <c r="T61" s="52"/>
    </row>
    <row r="62" spans="1:20" ht="29.1" customHeight="1">
      <c r="A62" s="47" t="s">
        <v>39</v>
      </c>
      <c r="B62" s="47"/>
      <c r="C62" s="47"/>
      <c r="D62" s="47"/>
      <c r="E62" s="50"/>
      <c r="F62" s="50"/>
      <c r="G62" s="50"/>
      <c r="H62" s="50"/>
      <c r="I62" s="50"/>
      <c r="J62" s="47" t="s">
        <v>40</v>
      </c>
      <c r="K62" s="47"/>
      <c r="L62" s="47"/>
      <c r="M62" s="21"/>
      <c r="N62" s="21"/>
      <c r="O62" s="21"/>
      <c r="P62" s="51" t="s">
        <v>6</v>
      </c>
      <c r="Q62" s="51"/>
      <c r="R62" s="51"/>
      <c r="S62" s="51"/>
      <c r="T62" s="51"/>
    </row>
    <row r="63" spans="1:20" s="2" customFormat="1" ht="17.100000000000001" customHeight="1">
      <c r="A63" s="53" t="s">
        <v>7</v>
      </c>
      <c r="B63" s="46" t="s">
        <v>8</v>
      </c>
      <c r="C63" s="46"/>
      <c r="D63" s="46" t="s">
        <v>10</v>
      </c>
      <c r="E63" s="46"/>
      <c r="F63" s="46" t="s">
        <v>11</v>
      </c>
      <c r="G63" s="46"/>
      <c r="H63" s="46" t="s">
        <v>12</v>
      </c>
      <c r="I63" s="46"/>
      <c r="J63" s="46" t="s">
        <v>13</v>
      </c>
      <c r="K63" s="46"/>
      <c r="L63" s="46" t="s">
        <v>14</v>
      </c>
      <c r="M63" s="46"/>
      <c r="N63" s="46" t="s">
        <v>15</v>
      </c>
      <c r="O63" s="46"/>
      <c r="P63" s="46" t="s">
        <v>16</v>
      </c>
      <c r="Q63" s="46"/>
      <c r="R63" s="46" t="s">
        <v>17</v>
      </c>
      <c r="S63" s="46"/>
      <c r="T63" s="48" t="s">
        <v>18</v>
      </c>
    </row>
    <row r="64" spans="1:20" s="2" customFormat="1" ht="17.100000000000001" customHeight="1">
      <c r="A64" s="49"/>
      <c r="B64" s="14" t="s">
        <v>19</v>
      </c>
      <c r="C64" s="14" t="s">
        <v>20</v>
      </c>
      <c r="D64" s="14" t="s">
        <v>19</v>
      </c>
      <c r="E64" s="14" t="s">
        <v>20</v>
      </c>
      <c r="F64" s="14" t="s">
        <v>19</v>
      </c>
      <c r="G64" s="14" t="s">
        <v>20</v>
      </c>
      <c r="H64" s="14" t="s">
        <v>19</v>
      </c>
      <c r="I64" s="14" t="s">
        <v>20</v>
      </c>
      <c r="J64" s="14" t="s">
        <v>19</v>
      </c>
      <c r="K64" s="14" t="s">
        <v>20</v>
      </c>
      <c r="L64" s="14" t="s">
        <v>19</v>
      </c>
      <c r="M64" s="14" t="s">
        <v>20</v>
      </c>
      <c r="N64" s="14" t="s">
        <v>19</v>
      </c>
      <c r="O64" s="14" t="s">
        <v>20</v>
      </c>
      <c r="P64" s="14" t="s">
        <v>19</v>
      </c>
      <c r="Q64" s="14" t="s">
        <v>20</v>
      </c>
      <c r="R64" s="14" t="s">
        <v>19</v>
      </c>
      <c r="S64" s="14" t="s">
        <v>20</v>
      </c>
      <c r="T64" s="49"/>
    </row>
    <row r="65" spans="1:20" s="2" customFormat="1" ht="17.100000000000001" customHeight="1">
      <c r="A65" s="14" t="s">
        <v>41</v>
      </c>
      <c r="B65" s="7">
        <v>15566</v>
      </c>
      <c r="C65" s="7">
        <v>58.5</v>
      </c>
      <c r="D65" s="7">
        <v>392</v>
      </c>
      <c r="E65" s="7">
        <v>47</v>
      </c>
      <c r="F65" s="8">
        <v>3512</v>
      </c>
      <c r="G65" s="7">
        <v>48.5</v>
      </c>
      <c r="H65" s="7">
        <v>1202</v>
      </c>
      <c r="I65" s="7">
        <v>45</v>
      </c>
      <c r="J65" s="7">
        <v>1047</v>
      </c>
      <c r="K65" s="7">
        <v>48.2</v>
      </c>
      <c r="L65" s="7">
        <v>817</v>
      </c>
      <c r="M65" s="7">
        <v>44.9</v>
      </c>
      <c r="N65" s="7">
        <v>1363</v>
      </c>
      <c r="O65" s="7">
        <v>47.5</v>
      </c>
      <c r="P65" s="7">
        <v>1654</v>
      </c>
      <c r="Q65" s="7">
        <v>36.799999999999997</v>
      </c>
      <c r="R65" s="7">
        <v>0</v>
      </c>
      <c r="S65" s="7">
        <v>0</v>
      </c>
      <c r="T65" s="7">
        <v>25553</v>
      </c>
    </row>
    <row r="66" spans="1:20" s="2" customFormat="1" ht="17.100000000000001" customHeight="1">
      <c r="A66" s="14" t="s">
        <v>30</v>
      </c>
      <c r="B66" s="7">
        <v>18481</v>
      </c>
      <c r="C66" s="7">
        <v>56.5</v>
      </c>
      <c r="D66" s="7">
        <v>473</v>
      </c>
      <c r="E66" s="7">
        <v>42.6</v>
      </c>
      <c r="F66" s="8">
        <v>3224</v>
      </c>
      <c r="G66" s="7">
        <v>47.1</v>
      </c>
      <c r="H66" s="7">
        <v>1570</v>
      </c>
      <c r="I66" s="7">
        <v>45.4</v>
      </c>
      <c r="J66" s="7">
        <v>1188</v>
      </c>
      <c r="K66" s="7">
        <v>44.4</v>
      </c>
      <c r="L66" s="7">
        <v>1004</v>
      </c>
      <c r="M66" s="7">
        <v>41.4</v>
      </c>
      <c r="N66" s="7">
        <v>791</v>
      </c>
      <c r="O66" s="7">
        <v>44.5</v>
      </c>
      <c r="P66" s="7">
        <v>1950</v>
      </c>
      <c r="Q66" s="7">
        <v>34.799999999999997</v>
      </c>
      <c r="R66" s="7">
        <v>0</v>
      </c>
      <c r="S66" s="7">
        <v>0</v>
      </c>
      <c r="T66" s="7">
        <v>28681</v>
      </c>
    </row>
    <row r="67" spans="1:20" s="2" customFormat="1" ht="17.100000000000001" customHeight="1">
      <c r="A67" s="15" t="s">
        <v>23</v>
      </c>
      <c r="B67" s="7">
        <v>34047</v>
      </c>
      <c r="C67" s="7">
        <v>57.5</v>
      </c>
      <c r="D67" s="7">
        <v>865</v>
      </c>
      <c r="E67" s="7">
        <v>44.8</v>
      </c>
      <c r="F67" s="7">
        <v>6736</v>
      </c>
      <c r="G67" s="7">
        <v>47.8</v>
      </c>
      <c r="H67" s="7">
        <v>2772</v>
      </c>
      <c r="I67" s="7">
        <v>45.2</v>
      </c>
      <c r="J67" s="7">
        <v>2235</v>
      </c>
      <c r="K67" s="7">
        <v>46.3</v>
      </c>
      <c r="L67" s="7">
        <v>1821</v>
      </c>
      <c r="M67" s="7">
        <v>43.1</v>
      </c>
      <c r="N67" s="7">
        <v>2154</v>
      </c>
      <c r="O67" s="7">
        <v>46</v>
      </c>
      <c r="P67" s="7">
        <v>3604</v>
      </c>
      <c r="Q67" s="7">
        <v>35.799999999999997</v>
      </c>
      <c r="R67" s="7">
        <v>0</v>
      </c>
      <c r="S67" s="7">
        <v>0</v>
      </c>
      <c r="T67" s="7">
        <v>54234</v>
      </c>
    </row>
    <row r="68" spans="1:20" s="2" customFormat="1" ht="17.100000000000001" customHeight="1">
      <c r="A68" s="17"/>
      <c r="B68" s="17"/>
      <c r="C68" s="17"/>
      <c r="D68" s="17"/>
      <c r="E68" s="17"/>
      <c r="F68" s="17"/>
      <c r="G68" s="17"/>
      <c r="H68" s="17"/>
      <c r="I68" s="17"/>
      <c r="J68" s="17"/>
      <c r="K68" s="17"/>
      <c r="L68" s="17"/>
      <c r="M68" s="17"/>
      <c r="N68" s="17"/>
      <c r="O68" s="17"/>
      <c r="P68" s="17"/>
      <c r="Q68" s="17"/>
      <c r="R68" s="17"/>
      <c r="S68" s="17"/>
      <c r="T68" s="17"/>
    </row>
    <row r="69" spans="1:20" s="2" customFormat="1" ht="36.75" customHeight="1">
      <c r="A69" s="52" t="s">
        <v>58</v>
      </c>
      <c r="B69" s="52"/>
      <c r="C69" s="52"/>
      <c r="D69" s="52"/>
      <c r="E69" s="52"/>
      <c r="F69" s="52"/>
      <c r="G69" s="52"/>
      <c r="H69" s="52"/>
      <c r="I69" s="52"/>
      <c r="J69" s="52"/>
      <c r="K69" s="52"/>
      <c r="L69" s="52"/>
      <c r="M69" s="52"/>
      <c r="N69" s="52"/>
      <c r="O69" s="52"/>
      <c r="P69" s="52"/>
      <c r="Q69" s="52"/>
      <c r="R69" s="52"/>
      <c r="S69" s="52"/>
      <c r="T69" s="52"/>
    </row>
    <row r="70" spans="1:20" ht="29.1" customHeight="1">
      <c r="A70" s="47" t="s">
        <v>42</v>
      </c>
      <c r="B70" s="47"/>
      <c r="C70" s="47"/>
      <c r="D70" s="47"/>
      <c r="E70" s="50"/>
      <c r="F70" s="50"/>
      <c r="G70" s="50"/>
      <c r="H70" s="50"/>
      <c r="I70" s="50"/>
      <c r="J70" s="47" t="s">
        <v>43</v>
      </c>
      <c r="K70" s="47"/>
      <c r="L70" s="47"/>
      <c r="M70" s="21"/>
      <c r="N70" s="21"/>
      <c r="O70" s="21"/>
      <c r="P70" s="51" t="s">
        <v>6</v>
      </c>
      <c r="Q70" s="51"/>
      <c r="R70" s="51"/>
      <c r="S70" s="51"/>
      <c r="T70" s="51"/>
    </row>
    <row r="71" spans="1:20" s="2" customFormat="1" ht="17.100000000000001" customHeight="1">
      <c r="A71" s="53" t="s">
        <v>7</v>
      </c>
      <c r="B71" s="46" t="s">
        <v>8</v>
      </c>
      <c r="C71" s="46"/>
      <c r="D71" s="46" t="s">
        <v>10</v>
      </c>
      <c r="E71" s="46"/>
      <c r="F71" s="46" t="s">
        <v>11</v>
      </c>
      <c r="G71" s="46"/>
      <c r="H71" s="46" t="s">
        <v>12</v>
      </c>
      <c r="I71" s="46"/>
      <c r="J71" s="46" t="s">
        <v>13</v>
      </c>
      <c r="K71" s="46"/>
      <c r="L71" s="46" t="s">
        <v>14</v>
      </c>
      <c r="M71" s="46"/>
      <c r="N71" s="46" t="s">
        <v>15</v>
      </c>
      <c r="O71" s="46"/>
      <c r="P71" s="46" t="s">
        <v>16</v>
      </c>
      <c r="Q71" s="46"/>
      <c r="R71" s="46" t="s">
        <v>17</v>
      </c>
      <c r="S71" s="46"/>
      <c r="T71" s="48" t="s">
        <v>18</v>
      </c>
    </row>
    <row r="72" spans="1:20" s="2" customFormat="1" ht="17.100000000000001" customHeight="1">
      <c r="A72" s="49"/>
      <c r="B72" s="14" t="s">
        <v>19</v>
      </c>
      <c r="C72" s="14" t="s">
        <v>20</v>
      </c>
      <c r="D72" s="14" t="s">
        <v>19</v>
      </c>
      <c r="E72" s="14" t="s">
        <v>20</v>
      </c>
      <c r="F72" s="14" t="s">
        <v>19</v>
      </c>
      <c r="G72" s="14" t="s">
        <v>20</v>
      </c>
      <c r="H72" s="14" t="s">
        <v>19</v>
      </c>
      <c r="I72" s="14" t="s">
        <v>20</v>
      </c>
      <c r="J72" s="14" t="s">
        <v>19</v>
      </c>
      <c r="K72" s="14" t="s">
        <v>20</v>
      </c>
      <c r="L72" s="14" t="s">
        <v>19</v>
      </c>
      <c r="M72" s="14" t="s">
        <v>20</v>
      </c>
      <c r="N72" s="14" t="s">
        <v>19</v>
      </c>
      <c r="O72" s="14" t="s">
        <v>20</v>
      </c>
      <c r="P72" s="14" t="s">
        <v>19</v>
      </c>
      <c r="Q72" s="14" t="s">
        <v>20</v>
      </c>
      <c r="R72" s="14" t="s">
        <v>19</v>
      </c>
      <c r="S72" s="14" t="s">
        <v>20</v>
      </c>
      <c r="T72" s="49"/>
    </row>
    <row r="73" spans="1:20" s="2" customFormat="1" ht="17.100000000000001" customHeight="1">
      <c r="A73" s="14" t="s">
        <v>44</v>
      </c>
      <c r="B73" s="7">
        <v>15841</v>
      </c>
      <c r="C73" s="7">
        <v>54.2</v>
      </c>
      <c r="D73" s="7">
        <v>115</v>
      </c>
      <c r="E73" s="7">
        <v>44.3</v>
      </c>
      <c r="F73" s="8">
        <v>2349</v>
      </c>
      <c r="G73" s="7">
        <v>45.5</v>
      </c>
      <c r="H73" s="7">
        <v>554</v>
      </c>
      <c r="I73" s="7">
        <v>41.4</v>
      </c>
      <c r="J73" s="7">
        <v>407</v>
      </c>
      <c r="K73" s="7">
        <v>46.2</v>
      </c>
      <c r="L73" s="7">
        <v>287</v>
      </c>
      <c r="M73" s="7">
        <v>38.9</v>
      </c>
      <c r="N73" s="7">
        <v>381</v>
      </c>
      <c r="O73" s="7">
        <v>47.6</v>
      </c>
      <c r="P73" s="7">
        <v>3861</v>
      </c>
      <c r="Q73" s="7">
        <v>34.5</v>
      </c>
      <c r="R73" s="7">
        <v>0</v>
      </c>
      <c r="S73" s="7">
        <v>0</v>
      </c>
      <c r="T73" s="7">
        <v>23795</v>
      </c>
    </row>
    <row r="74" spans="1:20" s="2" customFormat="1" ht="17.100000000000001" customHeight="1">
      <c r="A74" s="14" t="s">
        <v>45</v>
      </c>
      <c r="B74" s="7">
        <v>15597</v>
      </c>
      <c r="C74" s="7">
        <v>52.8</v>
      </c>
      <c r="D74" s="7">
        <v>126</v>
      </c>
      <c r="E74" s="7">
        <v>42.2</v>
      </c>
      <c r="F74" s="8">
        <v>2391</v>
      </c>
      <c r="G74" s="7">
        <v>42.3</v>
      </c>
      <c r="H74" s="7">
        <v>457</v>
      </c>
      <c r="I74" s="7">
        <v>40.1</v>
      </c>
      <c r="J74" s="7">
        <v>338</v>
      </c>
      <c r="K74" s="7">
        <v>44.4</v>
      </c>
      <c r="L74" s="7">
        <v>243</v>
      </c>
      <c r="M74" s="7">
        <v>38.700000000000003</v>
      </c>
      <c r="N74" s="7">
        <v>367</v>
      </c>
      <c r="O74" s="7">
        <v>48.3</v>
      </c>
      <c r="P74" s="7">
        <v>4935</v>
      </c>
      <c r="Q74" s="7">
        <v>31.5</v>
      </c>
      <c r="R74" s="7">
        <v>0</v>
      </c>
      <c r="S74" s="7">
        <v>0</v>
      </c>
      <c r="T74" s="7">
        <v>24454</v>
      </c>
    </row>
    <row r="75" spans="1:20" s="2" customFormat="1" ht="17.100000000000001" customHeight="1">
      <c r="A75" s="15" t="s">
        <v>23</v>
      </c>
      <c r="B75" s="7">
        <v>31438</v>
      </c>
      <c r="C75" s="7">
        <v>53.5</v>
      </c>
      <c r="D75" s="7">
        <v>241</v>
      </c>
      <c r="E75" s="7">
        <v>43.3</v>
      </c>
      <c r="F75" s="7">
        <v>4740</v>
      </c>
      <c r="G75" s="7">
        <v>43.9</v>
      </c>
      <c r="H75" s="7">
        <v>1011</v>
      </c>
      <c r="I75" s="7">
        <v>40.799999999999997</v>
      </c>
      <c r="J75" s="7">
        <v>745</v>
      </c>
      <c r="K75" s="7">
        <v>45.3</v>
      </c>
      <c r="L75" s="7">
        <v>530</v>
      </c>
      <c r="M75" s="7">
        <v>38.799999999999997</v>
      </c>
      <c r="N75" s="7">
        <v>748</v>
      </c>
      <c r="O75" s="7">
        <v>48</v>
      </c>
      <c r="P75" s="7">
        <v>8796</v>
      </c>
      <c r="Q75" s="7">
        <v>33</v>
      </c>
      <c r="R75" s="7">
        <v>0</v>
      </c>
      <c r="S75" s="7">
        <v>0</v>
      </c>
      <c r="T75" s="7">
        <v>48249</v>
      </c>
    </row>
    <row r="76" spans="1:20" ht="17.100000000000001" customHeight="1">
      <c r="A76" s="16"/>
      <c r="B76" s="16"/>
      <c r="C76" s="16"/>
      <c r="D76" s="16"/>
      <c r="E76" s="16"/>
      <c r="F76" s="16"/>
      <c r="G76" s="16"/>
      <c r="H76" s="16"/>
      <c r="I76" s="16"/>
      <c r="J76" s="16"/>
      <c r="K76" s="16"/>
      <c r="L76" s="16"/>
      <c r="M76" s="16"/>
      <c r="N76" s="16"/>
      <c r="O76" s="16"/>
      <c r="P76" s="16"/>
      <c r="Q76" s="16"/>
      <c r="R76" s="16"/>
      <c r="S76" s="16"/>
      <c r="T76" s="16"/>
    </row>
    <row r="77" spans="1:20" s="2" customFormat="1" ht="17.100000000000001" customHeight="1">
      <c r="A77" s="54" t="s">
        <v>47</v>
      </c>
      <c r="B77" s="55"/>
      <c r="C77" s="23"/>
      <c r="D77" s="23"/>
      <c r="E77" s="23"/>
      <c r="F77" s="23"/>
      <c r="G77" s="23"/>
      <c r="H77" s="26" t="s">
        <v>48</v>
      </c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</row>
    <row r="79" spans="1:20" ht="35.1" customHeight="1">
      <c r="A79" s="42" t="s">
        <v>46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</row>
    <row r="85" spans="11:11">
      <c r="K85" s="24"/>
    </row>
  </sheetData>
  <mergeCells count="147">
    <mergeCell ref="T71:T72"/>
    <mergeCell ref="F71:G71"/>
    <mergeCell ref="A79:T79"/>
    <mergeCell ref="A71:A72"/>
    <mergeCell ref="J71:K71"/>
    <mergeCell ref="A77:B77"/>
    <mergeCell ref="H71:I71"/>
    <mergeCell ref="D71:E71"/>
    <mergeCell ref="N71:O71"/>
    <mergeCell ref="L71:M71"/>
    <mergeCell ref="B71:C71"/>
    <mergeCell ref="P71:Q71"/>
    <mergeCell ref="R71:S71"/>
    <mergeCell ref="J46:L46"/>
    <mergeCell ref="P47:Q47"/>
    <mergeCell ref="H47:I47"/>
    <mergeCell ref="A62:D62"/>
    <mergeCell ref="E62:I62"/>
    <mergeCell ref="A61:T61"/>
    <mergeCell ref="T55:T56"/>
    <mergeCell ref="P55:Q55"/>
    <mergeCell ref="N55:O55"/>
    <mergeCell ref="R47:S47"/>
    <mergeCell ref="J47:K47"/>
    <mergeCell ref="L47:M47"/>
    <mergeCell ref="N47:O47"/>
    <mergeCell ref="A54:D54"/>
    <mergeCell ref="B55:C55"/>
    <mergeCell ref="A55:A56"/>
    <mergeCell ref="D55:E55"/>
    <mergeCell ref="T47:T48"/>
    <mergeCell ref="F47:G47"/>
    <mergeCell ref="P54:T54"/>
    <mergeCell ref="P62:T62"/>
    <mergeCell ref="J62:L62"/>
    <mergeCell ref="H55:I55"/>
    <mergeCell ref="J54:L54"/>
    <mergeCell ref="L55:M55"/>
    <mergeCell ref="R55:S55"/>
    <mergeCell ref="A53:T53"/>
    <mergeCell ref="A70:D70"/>
    <mergeCell ref="T63:T64"/>
    <mergeCell ref="J63:K63"/>
    <mergeCell ref="E70:I70"/>
    <mergeCell ref="J70:L70"/>
    <mergeCell ref="P70:T70"/>
    <mergeCell ref="B63:C63"/>
    <mergeCell ref="D63:E63"/>
    <mergeCell ref="F63:G63"/>
    <mergeCell ref="F55:G55"/>
    <mergeCell ref="E54:I54"/>
    <mergeCell ref="J55:K55"/>
    <mergeCell ref="H63:I63"/>
    <mergeCell ref="A69:T69"/>
    <mergeCell ref="N63:O63"/>
    <mergeCell ref="A63:A64"/>
    <mergeCell ref="R63:S63"/>
    <mergeCell ref="P63:Q63"/>
    <mergeCell ref="L63:M63"/>
    <mergeCell ref="D47:E47"/>
    <mergeCell ref="E38:I38"/>
    <mergeCell ref="F7:G7"/>
    <mergeCell ref="L15:M15"/>
    <mergeCell ref="J14:L14"/>
    <mergeCell ref="L23:M23"/>
    <mergeCell ref="J23:K23"/>
    <mergeCell ref="A47:A48"/>
    <mergeCell ref="B47:C47"/>
    <mergeCell ref="E46:I46"/>
    <mergeCell ref="A23:A24"/>
    <mergeCell ref="A37:T37"/>
    <mergeCell ref="F39:G39"/>
    <mergeCell ref="J39:K39"/>
    <mergeCell ref="A38:D38"/>
    <mergeCell ref="P38:T38"/>
    <mergeCell ref="P39:Q39"/>
    <mergeCell ref="T39:T40"/>
    <mergeCell ref="R39:S39"/>
    <mergeCell ref="A46:D46"/>
    <mergeCell ref="P46:T46"/>
    <mergeCell ref="A45:T45"/>
    <mergeCell ref="B39:C39"/>
    <mergeCell ref="N39:O39"/>
    <mergeCell ref="P23:Q23"/>
    <mergeCell ref="F23:G23"/>
    <mergeCell ref="H23:I23"/>
    <mergeCell ref="P22:T22"/>
    <mergeCell ref="J15:K15"/>
    <mergeCell ref="E22:I22"/>
    <mergeCell ref="A21:T21"/>
    <mergeCell ref="J22:L22"/>
    <mergeCell ref="A22:D22"/>
    <mergeCell ref="B23:C23"/>
    <mergeCell ref="N15:O15"/>
    <mergeCell ref="A15:A16"/>
    <mergeCell ref="H15:I15"/>
    <mergeCell ref="B15:C15"/>
    <mergeCell ref="P30:T30"/>
    <mergeCell ref="E30:I30"/>
    <mergeCell ref="T31:T32"/>
    <mergeCell ref="P31:Q31"/>
    <mergeCell ref="R31:S31"/>
    <mergeCell ref="H39:I39"/>
    <mergeCell ref="L39:M39"/>
    <mergeCell ref="A29:T29"/>
    <mergeCell ref="A30:D30"/>
    <mergeCell ref="L31:M31"/>
    <mergeCell ref="D31:E31"/>
    <mergeCell ref="A31:A32"/>
    <mergeCell ref="J30:L30"/>
    <mergeCell ref="B31:C31"/>
    <mergeCell ref="B7:C7"/>
    <mergeCell ref="A7:A8"/>
    <mergeCell ref="A39:A40"/>
    <mergeCell ref="D39:E39"/>
    <mergeCell ref="F31:G31"/>
    <mergeCell ref="N31:O31"/>
    <mergeCell ref="H31:I31"/>
    <mergeCell ref="J31:K31"/>
    <mergeCell ref="J38:L38"/>
    <mergeCell ref="D23:E23"/>
    <mergeCell ref="N23:O23"/>
    <mergeCell ref="L7:M7"/>
    <mergeCell ref="P14:T14"/>
    <mergeCell ref="A14:D14"/>
    <mergeCell ref="D15:E15"/>
    <mergeCell ref="F15:G15"/>
    <mergeCell ref="R23:S23"/>
    <mergeCell ref="T23:T24"/>
    <mergeCell ref="A1:T2"/>
    <mergeCell ref="T15:T16"/>
    <mergeCell ref="P7:Q7"/>
    <mergeCell ref="P15:Q15"/>
    <mergeCell ref="R15:S15"/>
    <mergeCell ref="E14:I14"/>
    <mergeCell ref="A5:T5"/>
    <mergeCell ref="P6:T6"/>
    <mergeCell ref="D7:E7"/>
    <mergeCell ref="T7:T8"/>
    <mergeCell ref="A13:T13"/>
    <mergeCell ref="H7:I7"/>
    <mergeCell ref="A6:D6"/>
    <mergeCell ref="R7:S7"/>
    <mergeCell ref="E6:I6"/>
    <mergeCell ref="J6:L6"/>
    <mergeCell ref="J7:K7"/>
    <mergeCell ref="N7:O7"/>
  </mergeCells>
  <phoneticPr fontId="5" type="noConversion"/>
  <pageMargins left="0.69930555555555596" right="0.69930555555555596" top="0.75" bottom="0.75" header="0.3" footer="0.3"/>
  <pageSetup paperSize="9" scale="72" orientation="landscape" horizontalDpi="2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日交通量调查表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Windows 用户</cp:lastModifiedBy>
  <cp:revision>1</cp:revision>
  <cp:lastPrinted>2016-02-03T04:08:00Z</cp:lastPrinted>
  <dcterms:created xsi:type="dcterms:W3CDTF">2006-09-13T11:21:00Z</dcterms:created>
  <dcterms:modified xsi:type="dcterms:W3CDTF">2022-04-19T09:40:49Z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2052-10.1.0.7346</vt:lpwstr>
  </property>
</Properties>
</file>