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<sst xmlns="http://schemas.openxmlformats.org/spreadsheetml/2006/main" count="346" uniqueCount="59">
  <si>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</si>
  <si>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</si>
  <si>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</si>
  <si>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</si>
  <si>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</si>
  <si>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</si>
  <si>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</si>
  <si>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</si>
  <si>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</si>
  <si>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</si>
  <si>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</si>
  <si>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</si>
  <si>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</si>
  <si>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</si>
  <si>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</si>
  <si>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</si>
  <si>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</si>
  <si>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</si>
  <si>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</si>
  <si>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</si>
  <si>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</si>
  <si>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</si>
  <si>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</si>
  <si>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</si>
  <si>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</si>
  <si>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</si>
  <si>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</si>
  <si>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</si>
  <si>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</si>
  <si>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</si>
  <si>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</si>
  <si>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</si>
  <si>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</si>
  <si>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</si>
  <si>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</si>
  <si>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</si>
  <si>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</si>
  <si>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</si>
  <si>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</si>
  <si>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</si>
  <si>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</si>
  <si>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</si>
  <si>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</si>
  <si>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</si>
  <si>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</si>
  <si>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</si>
  <si>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</si>
  <si>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</si>
  <si>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</si>
  <si>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3  月 29 日</t>
    <phoneticPr fontId="5" type="noConversion"/>
  </si>
  <si>
    <t>G107中堂江南桥路段日交通量调查表(2022 年 3 月 29 日)</t>
    <phoneticPr fontId="5" type="noConversion"/>
  </si>
  <si>
    <t>G107东城牛山路段日交通量调查表(2022 年 3 月 29 日)</t>
    <phoneticPr fontId="5" type="noConversion"/>
  </si>
  <si>
    <t>G107大岭山杨屋路段日交通量调查表(2022 年 3 月 29 日)</t>
    <phoneticPr fontId="5" type="noConversion"/>
  </si>
  <si>
    <t>G220塘厦莲湖路段日交通量调查表(2022 年 3 月 29 日)</t>
    <phoneticPr fontId="5" type="noConversion"/>
  </si>
  <si>
    <t>S122长安沙头路段日交通量调查表(2022 年 3 月 29 日)</t>
    <phoneticPr fontId="5" type="noConversion"/>
  </si>
  <si>
    <t>S120茶山京山路段日交通量调查表(2022 年 3 月 29 日)</t>
    <phoneticPr fontId="5" type="noConversion"/>
  </si>
  <si>
    <t>S256厚街寮厦路段日交通量调查表(2022 年 3 月 29 日)</t>
    <phoneticPr fontId="5" type="noConversion"/>
  </si>
  <si>
    <t>S357黄江新市路段日交通量调查表(2022 年 3 月 29 日)</t>
    <phoneticPr fontId="5" type="noConversion"/>
  </si>
  <si>
    <t>S359凤岗官井头路段日交通量调查表(2022 年 3 月 29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</si>
</sst>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4" t="s">
        <v>50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29.1" customHeight="1">
      <c r="A6" s="49" t="s">
        <v>4</v>
      </c>
      <c r="B6" s="49"/>
      <c r="C6" s="49"/>
      <c r="D6" s="49"/>
      <c r="E6" s="46"/>
      <c r="F6" s="46"/>
      <c r="G6" s="46"/>
      <c r="H6" s="46"/>
      <c r="I6" s="46"/>
      <c r="J6" s="31" t="s">
        <v>5</v>
      </c>
      <c r="K6" s="49"/>
      <c r="L6" s="49"/>
      <c r="M6" s="19"/>
      <c r="N6" s="19"/>
      <c r="O6" s="19"/>
      <c r="P6" s="50" t="s">
        <v>6</v>
      </c>
      <c r="Q6" s="50"/>
      <c r="R6" s="50"/>
      <c r="S6" s="50"/>
      <c r="T6" s="50"/>
    </row>
    <row r="7" spans="1:20" s="2" customFormat="1" ht="17.100000000000001" customHeight="1">
      <c r="A7" s="53" t="s">
        <v>7</v>
      </c>
      <c r="B7" s="36" t="s">
        <v>8</v>
      </c>
      <c r="C7" s="36" t="s">
        <v>9</v>
      </c>
      <c r="D7" s="36" t="s">
        <v>10</v>
      </c>
      <c r="E7" s="36" t="s">
        <v>9</v>
      </c>
      <c r="F7" s="36" t="s">
        <v>11</v>
      </c>
      <c r="G7" s="36" t="s">
        <v>9</v>
      </c>
      <c r="H7" s="36" t="s">
        <v>12</v>
      </c>
      <c r="I7" s="36" t="s">
        <v>9</v>
      </c>
      <c r="J7" s="36" t="s">
        <v>13</v>
      </c>
      <c r="K7" s="36" t="s">
        <v>9</v>
      </c>
      <c r="L7" s="36" t="s">
        <v>14</v>
      </c>
      <c r="M7" s="36" t="s">
        <v>9</v>
      </c>
      <c r="N7" s="36" t="s">
        <v>15</v>
      </c>
      <c r="O7" s="36"/>
      <c r="P7" s="36" t="s">
        <v>16</v>
      </c>
      <c r="Q7" s="36" t="s">
        <v>9</v>
      </c>
      <c r="R7" s="36" t="s">
        <v>17</v>
      </c>
      <c r="S7" s="36"/>
      <c r="T7" s="51" t="s">
        <v>18</v>
      </c>
    </row>
    <row r="8" spans="1:20" s="2" customFormat="1" ht="17.100000000000001" customHeight="1">
      <c r="A8" s="5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2"/>
    </row>
    <row r="9" spans="1:20" s="2" customFormat="1" ht="17.100000000000001" customHeight="1">
      <c r="A9" s="7" t="s">
        <v>21</v>
      </c>
      <c r="B9" s="7">
        <v>11128</v>
      </c>
      <c r="C9" s="7">
        <v>62.1</v>
      </c>
      <c r="D9" s="7">
        <v>160</v>
      </c>
      <c r="E9" s="7">
        <v>44.3</v>
      </c>
      <c r="F9" s="8">
        <v>2602</v>
      </c>
      <c r="G9" s="7">
        <v>51.9</v>
      </c>
      <c r="H9" s="7">
        <v>536</v>
      </c>
      <c r="I9" s="7">
        <v>48</v>
      </c>
      <c r="J9" s="7">
        <v>705</v>
      </c>
      <c r="K9" s="7">
        <v>49.2</v>
      </c>
      <c r="L9" s="7">
        <v>811</v>
      </c>
      <c r="M9" s="7">
        <v>44.9</v>
      </c>
      <c r="N9" s="7">
        <v>664</v>
      </c>
      <c r="O9" s="7">
        <v>46.3</v>
      </c>
      <c r="P9" s="7">
        <v>5737</v>
      </c>
      <c r="Q9" s="7">
        <v>38.5</v>
      </c>
      <c r="R9" s="7">
        <v>0</v>
      </c>
      <c r="S9" s="7">
        <v>0</v>
      </c>
      <c r="T9" s="7">
        <v>22343</v>
      </c>
    </row>
    <row r="10" spans="1:20" s="2" customFormat="1" ht="17.100000000000001" customHeight="1">
      <c r="A10" s="7" t="s">
        <v>22</v>
      </c>
      <c r="B10" s="7">
        <v>11200</v>
      </c>
      <c r="C10" s="7">
        <v>57.5</v>
      </c>
      <c r="D10" s="7">
        <v>148</v>
      </c>
      <c r="E10" s="7">
        <v>48.4</v>
      </c>
      <c r="F10" s="8">
        <v>2768</v>
      </c>
      <c r="G10" s="7">
        <v>49.1</v>
      </c>
      <c r="H10" s="7">
        <v>498</v>
      </c>
      <c r="I10" s="7">
        <v>46.4</v>
      </c>
      <c r="J10" s="7">
        <v>594</v>
      </c>
      <c r="K10" s="7">
        <v>43.6</v>
      </c>
      <c r="L10" s="7">
        <v>582</v>
      </c>
      <c r="M10" s="7">
        <v>43.6</v>
      </c>
      <c r="N10" s="7">
        <v>305</v>
      </c>
      <c r="O10" s="7">
        <v>46.9</v>
      </c>
      <c r="P10" s="7">
        <v>4785</v>
      </c>
      <c r="Q10" s="7">
        <v>35</v>
      </c>
      <c r="R10" s="7">
        <v>0</v>
      </c>
      <c r="S10" s="7">
        <v>0</v>
      </c>
      <c r="T10" s="7">
        <v>20880</v>
      </c>
    </row>
    <row r="11" spans="1:20" s="2" customFormat="1" ht="17.100000000000001" customHeight="1">
      <c r="A11" s="9" t="s">
        <v>23</v>
      </c>
      <c r="B11" s="8">
        <v>22328</v>
      </c>
      <c r="C11" s="7">
        <v>59.8</v>
      </c>
      <c r="D11" s="7">
        <v>308</v>
      </c>
      <c r="E11" s="7">
        <v>46.3</v>
      </c>
      <c r="F11" s="7">
        <v>5370</v>
      </c>
      <c r="G11" s="7">
        <v>50.5</v>
      </c>
      <c r="H11" s="7">
        <v>1034</v>
      </c>
      <c r="I11" s="7">
        <v>47.2</v>
      </c>
      <c r="J11" s="7">
        <v>1299</v>
      </c>
      <c r="K11" s="7">
        <v>46.4</v>
      </c>
      <c r="L11" s="7">
        <v>1393</v>
      </c>
      <c r="M11" s="7">
        <v>44.3</v>
      </c>
      <c r="N11" s="7">
        <v>969</v>
      </c>
      <c r="O11" s="7">
        <v>46.6</v>
      </c>
      <c r="P11" s="7">
        <v>10522</v>
      </c>
      <c r="Q11" s="7">
        <v>36.799999999999997</v>
      </c>
      <c r="R11" s="7">
        <v>0</v>
      </c>
      <c r="S11" s="7">
        <v>0</v>
      </c>
      <c r="T11" s="7">
        <v>43223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4" t="s">
        <v>51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29.1" customHeight="1">
      <c r="A14" s="35" t="s">
        <v>24</v>
      </c>
      <c r="B14" s="35"/>
      <c r="C14" s="35"/>
      <c r="D14" s="35"/>
      <c r="E14" s="45"/>
      <c r="F14" s="45"/>
      <c r="G14" s="45"/>
      <c r="H14" s="45"/>
      <c r="I14" s="45"/>
      <c r="J14" s="35" t="s">
        <v>25</v>
      </c>
      <c r="K14" s="35"/>
      <c r="L14" s="35"/>
      <c r="M14" s="20"/>
      <c r="N14" s="20"/>
      <c r="O14" s="20"/>
      <c r="P14" s="42" t="s">
        <v>6</v>
      </c>
      <c r="Q14" s="42"/>
      <c r="R14" s="42"/>
      <c r="S14" s="42"/>
      <c r="T14" s="42"/>
    </row>
    <row r="15" spans="1:20" s="2" customFormat="1" ht="17.100000000000001" customHeight="1">
      <c r="A15" s="47" t="s">
        <v>7</v>
      </c>
      <c r="B15" s="36" t="s">
        <v>8</v>
      </c>
      <c r="C15" s="36" t="s">
        <v>9</v>
      </c>
      <c r="D15" s="36" t="s">
        <v>10</v>
      </c>
      <c r="E15" s="36" t="s">
        <v>9</v>
      </c>
      <c r="F15" s="36" t="s">
        <v>11</v>
      </c>
      <c r="G15" s="36" t="s">
        <v>9</v>
      </c>
      <c r="H15" s="36" t="s">
        <v>12</v>
      </c>
      <c r="I15" s="36" t="s">
        <v>9</v>
      </c>
      <c r="J15" s="36" t="s">
        <v>13</v>
      </c>
      <c r="K15" s="36" t="s">
        <v>9</v>
      </c>
      <c r="L15" s="36" t="s">
        <v>14</v>
      </c>
      <c r="M15" s="36" t="s">
        <v>9</v>
      </c>
      <c r="N15" s="36" t="s">
        <v>15</v>
      </c>
      <c r="O15" s="36"/>
      <c r="P15" s="36" t="s">
        <v>16</v>
      </c>
      <c r="Q15" s="36" t="s">
        <v>9</v>
      </c>
      <c r="R15" s="36" t="s">
        <v>17</v>
      </c>
      <c r="S15" s="36"/>
      <c r="T15" s="40" t="s">
        <v>18</v>
      </c>
    </row>
    <row r="16" spans="1:20" s="2" customFormat="1" ht="17.100000000000001" customHeight="1">
      <c r="A16" s="41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1"/>
    </row>
    <row r="17" spans="1:20" s="2" customFormat="1" ht="17.100000000000001" customHeight="1">
      <c r="A17" s="7" t="s">
        <v>21</v>
      </c>
      <c r="B17" s="7">
        <v>22588</v>
      </c>
      <c r="C17" s="7">
        <v>62.1</v>
      </c>
      <c r="D17" s="7">
        <v>299</v>
      </c>
      <c r="E17" s="7">
        <v>52.6</v>
      </c>
      <c r="F17" s="8">
        <v>5199</v>
      </c>
      <c r="G17" s="7">
        <v>54.6</v>
      </c>
      <c r="H17" s="7">
        <v>1270</v>
      </c>
      <c r="I17" s="7">
        <v>49.3</v>
      </c>
      <c r="J17" s="7">
        <v>2090</v>
      </c>
      <c r="K17" s="7">
        <v>52.5</v>
      </c>
      <c r="L17" s="7">
        <v>2014</v>
      </c>
      <c r="M17" s="7">
        <v>46.6</v>
      </c>
      <c r="N17" s="7">
        <v>2158</v>
      </c>
      <c r="O17" s="7">
        <v>46.9</v>
      </c>
      <c r="P17" s="7">
        <v>7040</v>
      </c>
      <c r="Q17" s="7">
        <v>31.5</v>
      </c>
      <c r="R17" s="7">
        <v>0</v>
      </c>
      <c r="S17" s="7">
        <v>0</v>
      </c>
      <c r="T17" s="7">
        <v>42658</v>
      </c>
    </row>
    <row r="18" spans="1:20" s="2" customFormat="1" ht="17.100000000000001" customHeight="1">
      <c r="A18" s="7" t="s">
        <v>22</v>
      </c>
      <c r="B18" s="7">
        <v>24177</v>
      </c>
      <c r="C18" s="7">
        <v>58.3</v>
      </c>
      <c r="D18" s="7">
        <v>331</v>
      </c>
      <c r="E18" s="7">
        <v>51.6</v>
      </c>
      <c r="F18" s="8">
        <v>4727</v>
      </c>
      <c r="G18" s="7">
        <v>51.3</v>
      </c>
      <c r="H18" s="7">
        <v>1419</v>
      </c>
      <c r="I18" s="7">
        <v>46.5</v>
      </c>
      <c r="J18" s="7">
        <v>2351</v>
      </c>
      <c r="K18" s="7">
        <v>49.3</v>
      </c>
      <c r="L18" s="7">
        <v>2392</v>
      </c>
      <c r="M18" s="7">
        <v>42.8</v>
      </c>
      <c r="N18" s="7">
        <v>2045</v>
      </c>
      <c r="O18" s="7">
        <v>50.1</v>
      </c>
      <c r="P18" s="7">
        <v>3415</v>
      </c>
      <c r="Q18" s="7">
        <v>33</v>
      </c>
      <c r="R18" s="7">
        <v>0</v>
      </c>
      <c r="S18" s="7">
        <v>0</v>
      </c>
      <c r="T18" s="7">
        <v>40857</v>
      </c>
    </row>
    <row r="19" spans="1:20" s="2" customFormat="1" ht="17.100000000000001" customHeight="1">
      <c r="A19" s="9" t="s">
        <v>23</v>
      </c>
      <c r="B19" s="8">
        <v>46765</v>
      </c>
      <c r="C19" s="7">
        <v>60.2</v>
      </c>
      <c r="D19" s="7">
        <v>630</v>
      </c>
      <c r="E19" s="7">
        <v>52.1</v>
      </c>
      <c r="F19" s="7">
        <v>9926</v>
      </c>
      <c r="G19" s="7">
        <v>53</v>
      </c>
      <c r="H19" s="7">
        <v>2689</v>
      </c>
      <c r="I19" s="7">
        <v>47.9</v>
      </c>
      <c r="J19" s="7">
        <v>4441</v>
      </c>
      <c r="K19" s="7">
        <v>50.9</v>
      </c>
      <c r="L19" s="7">
        <v>4406</v>
      </c>
      <c r="M19" s="7">
        <v>44.7</v>
      </c>
      <c r="N19" s="7">
        <v>4203</v>
      </c>
      <c r="O19" s="7">
        <v>48.5</v>
      </c>
      <c r="P19" s="7">
        <v>10455</v>
      </c>
      <c r="Q19" s="7">
        <v>32.299999999999997</v>
      </c>
      <c r="R19" s="7">
        <v>0</v>
      </c>
      <c r="S19" s="7">
        <v>0</v>
      </c>
      <c r="T19" s="7">
        <v>83515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4" t="s">
        <v>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t="29.1" customHeight="1">
      <c r="A22" s="35" t="s">
        <v>26</v>
      </c>
      <c r="B22" s="35"/>
      <c r="C22" s="35"/>
      <c r="D22" s="35"/>
      <c r="E22" s="45"/>
      <c r="F22" s="45"/>
      <c r="G22" s="45"/>
      <c r="H22" s="45"/>
      <c r="I22" s="45"/>
      <c r="J22" s="35" t="s">
        <v>27</v>
      </c>
      <c r="K22" s="35"/>
      <c r="L22" s="35"/>
      <c r="M22" s="20"/>
      <c r="N22" s="20"/>
      <c r="O22" s="20"/>
      <c r="P22" s="42" t="s">
        <v>6</v>
      </c>
      <c r="Q22" s="42"/>
      <c r="R22" s="42"/>
      <c r="S22" s="42"/>
      <c r="T22" s="42"/>
    </row>
    <row r="23" spans="1:20" s="2" customFormat="1" ht="17.100000000000001" customHeight="1">
      <c r="A23" s="47" t="s">
        <v>7</v>
      </c>
      <c r="B23" s="36" t="s">
        <v>8</v>
      </c>
      <c r="C23" s="36"/>
      <c r="D23" s="36" t="s">
        <v>10</v>
      </c>
      <c r="E23" s="36"/>
      <c r="F23" s="36" t="s">
        <v>11</v>
      </c>
      <c r="G23" s="36"/>
      <c r="H23" s="36" t="s">
        <v>12</v>
      </c>
      <c r="I23" s="36"/>
      <c r="J23" s="36" t="s">
        <v>13</v>
      </c>
      <c r="K23" s="36"/>
      <c r="L23" s="36" t="s">
        <v>14</v>
      </c>
      <c r="M23" s="36"/>
      <c r="N23" s="36" t="s">
        <v>15</v>
      </c>
      <c r="O23" s="36"/>
      <c r="P23" s="36" t="s">
        <v>16</v>
      </c>
      <c r="Q23" s="36"/>
      <c r="R23" s="36" t="s">
        <v>17</v>
      </c>
      <c r="S23" s="36"/>
      <c r="T23" s="40" t="s">
        <v>18</v>
      </c>
    </row>
    <row r="24" spans="1:20" s="2" customFormat="1" ht="17.100000000000001" customHeight="1">
      <c r="A24" s="41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1"/>
    </row>
    <row r="25" spans="1:20" s="2" customFormat="1" ht="17.100000000000001" customHeight="1">
      <c r="A25" s="7" t="s">
        <v>21</v>
      </c>
      <c r="B25" s="7">
        <v>49531</v>
      </c>
      <c r="C25" s="7">
        <v>58.4</v>
      </c>
      <c r="D25" s="7">
        <v>572</v>
      </c>
      <c r="E25" s="7">
        <v>54.6</v>
      </c>
      <c r="F25" s="8">
        <v>9005</v>
      </c>
      <c r="G25" s="7">
        <v>51.1</v>
      </c>
      <c r="H25" s="7">
        <v>3601</v>
      </c>
      <c r="I25" s="7">
        <v>48.1</v>
      </c>
      <c r="J25" s="7">
        <v>2650</v>
      </c>
      <c r="K25" s="7">
        <v>49.9</v>
      </c>
      <c r="L25" s="7">
        <v>2338</v>
      </c>
      <c r="M25" s="7">
        <v>43</v>
      </c>
      <c r="N25" s="7">
        <v>1621</v>
      </c>
      <c r="O25" s="7">
        <v>46.5</v>
      </c>
      <c r="P25" s="7">
        <v>2512</v>
      </c>
      <c r="Q25" s="7">
        <v>33.799999999999997</v>
      </c>
      <c r="R25" s="7">
        <v>0</v>
      </c>
      <c r="S25" s="7">
        <v>0</v>
      </c>
      <c r="T25" s="7">
        <v>71830</v>
      </c>
    </row>
    <row r="26" spans="1:20" s="2" customFormat="1" ht="17.100000000000001" customHeight="1">
      <c r="A26" s="7" t="s">
        <v>22</v>
      </c>
      <c r="B26" s="7">
        <v>49058</v>
      </c>
      <c r="C26" s="7">
        <v>57.2</v>
      </c>
      <c r="D26" s="7">
        <v>424</v>
      </c>
      <c r="E26" s="7">
        <v>53.5</v>
      </c>
      <c r="F26" s="8">
        <v>11051</v>
      </c>
      <c r="G26" s="7">
        <v>49.3</v>
      </c>
      <c r="H26" s="7">
        <v>2583</v>
      </c>
      <c r="I26" s="7">
        <v>47.2</v>
      </c>
      <c r="J26" s="7">
        <v>2196</v>
      </c>
      <c r="K26" s="7">
        <v>48.7</v>
      </c>
      <c r="L26" s="7">
        <v>1976</v>
      </c>
      <c r="M26" s="7">
        <v>44.7</v>
      </c>
      <c r="N26" s="7">
        <v>2096</v>
      </c>
      <c r="O26" s="7">
        <v>47.3</v>
      </c>
      <c r="P26" s="7">
        <v>1834</v>
      </c>
      <c r="Q26" s="7">
        <v>33.5</v>
      </c>
      <c r="R26" s="7">
        <v>0</v>
      </c>
      <c r="S26" s="7">
        <v>0</v>
      </c>
      <c r="T26" s="7">
        <v>71218</v>
      </c>
    </row>
    <row r="27" spans="1:20" s="2" customFormat="1" ht="17.100000000000001" customHeight="1">
      <c r="A27" s="9" t="s">
        <v>23</v>
      </c>
      <c r="B27" s="8">
        <v>98589</v>
      </c>
      <c r="C27" s="7">
        <v>57.8</v>
      </c>
      <c r="D27" s="7">
        <v>996</v>
      </c>
      <c r="E27" s="7">
        <v>54</v>
      </c>
      <c r="F27" s="7">
        <v>20056</v>
      </c>
      <c r="G27" s="7">
        <v>50.2</v>
      </c>
      <c r="H27" s="7">
        <v>6184</v>
      </c>
      <c r="I27" s="7">
        <v>47.7</v>
      </c>
      <c r="J27" s="7">
        <v>4846</v>
      </c>
      <c r="K27" s="7">
        <v>49.3</v>
      </c>
      <c r="L27" s="7">
        <v>4314</v>
      </c>
      <c r="M27" s="7">
        <v>43.9</v>
      </c>
      <c r="N27" s="7">
        <v>3717</v>
      </c>
      <c r="O27" s="7">
        <v>46.9</v>
      </c>
      <c r="P27" s="7">
        <v>4346</v>
      </c>
      <c r="Q27" s="7">
        <v>33.6</v>
      </c>
      <c r="R27" s="7">
        <v>0</v>
      </c>
      <c r="S27" s="7">
        <v>0</v>
      </c>
      <c r="T27" s="7">
        <v>143048</v>
      </c>
    </row>
    <row r="28" spans="1:20" ht="17.100000000000001" customHeight="1"/>
    <row r="29" spans="1:20" s="2" customFormat="1" ht="36.75" customHeight="1">
      <c r="A29" s="44" t="s">
        <v>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t="29.1" customHeight="1">
      <c r="A30" s="35" t="s">
        <v>28</v>
      </c>
      <c r="B30" s="35"/>
      <c r="C30" s="35"/>
      <c r="D30" s="35"/>
      <c r="E30" s="45"/>
      <c r="F30" s="45"/>
      <c r="G30" s="45"/>
      <c r="H30" s="45"/>
      <c r="I30" s="45"/>
      <c r="J30" s="35" t="s">
        <v>29</v>
      </c>
      <c r="K30" s="35"/>
      <c r="L30" s="35"/>
      <c r="M30" s="20"/>
      <c r="N30" s="20"/>
      <c r="O30" s="20"/>
      <c r="P30" s="42" t="s">
        <v>6</v>
      </c>
      <c r="Q30" s="42"/>
      <c r="R30" s="42"/>
      <c r="S30" s="42"/>
      <c r="T30" s="42"/>
    </row>
    <row r="31" spans="1:20" s="2" customFormat="1" ht="17.100000000000001" customHeight="1">
      <c r="A31" s="47" t="s">
        <v>7</v>
      </c>
      <c r="B31" s="36" t="s">
        <v>8</v>
      </c>
      <c r="C31" s="36"/>
      <c r="D31" s="36" t="s">
        <v>10</v>
      </c>
      <c r="E31" s="36"/>
      <c r="F31" s="36" t="s">
        <v>11</v>
      </c>
      <c r="G31" s="36"/>
      <c r="H31" s="36" t="s">
        <v>12</v>
      </c>
      <c r="I31" s="36"/>
      <c r="J31" s="36" t="s">
        <v>13</v>
      </c>
      <c r="K31" s="36"/>
      <c r="L31" s="36" t="s">
        <v>14</v>
      </c>
      <c r="M31" s="36"/>
      <c r="N31" s="36" t="s">
        <v>15</v>
      </c>
      <c r="O31" s="36"/>
      <c r="P31" s="36" t="s">
        <v>16</v>
      </c>
      <c r="Q31" s="36"/>
      <c r="R31" s="36" t="s">
        <v>17</v>
      </c>
      <c r="S31" s="36"/>
      <c r="T31" s="40" t="s">
        <v>18</v>
      </c>
    </row>
    <row r="32" spans="1:20" s="2" customFormat="1" ht="17.100000000000001" customHeight="1">
      <c r="A32" s="41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1"/>
    </row>
    <row r="33" spans="1:20" s="2" customFormat="1" ht="17.100000000000001" customHeight="1">
      <c r="A33" s="7" t="s">
        <v>21</v>
      </c>
      <c r="B33" s="7">
        <v>18879</v>
      </c>
      <c r="C33" s="7">
        <v>56.6</v>
      </c>
      <c r="D33" s="7">
        <v>212</v>
      </c>
      <c r="E33" s="7">
        <v>54.2</v>
      </c>
      <c r="F33" s="8">
        <v>4056</v>
      </c>
      <c r="G33" s="7">
        <v>48.1</v>
      </c>
      <c r="H33" s="7">
        <v>1565</v>
      </c>
      <c r="I33" s="7">
        <v>48.4</v>
      </c>
      <c r="J33" s="7">
        <v>2105</v>
      </c>
      <c r="K33" s="7">
        <v>52.2</v>
      </c>
      <c r="L33" s="7">
        <v>1516</v>
      </c>
      <c r="M33" s="7">
        <v>43.7</v>
      </c>
      <c r="N33" s="7">
        <v>2575</v>
      </c>
      <c r="O33" s="7">
        <v>44.6</v>
      </c>
      <c r="P33" s="7">
        <v>2182</v>
      </c>
      <c r="Q33" s="7">
        <v>29.3</v>
      </c>
      <c r="R33" s="7">
        <v>0</v>
      </c>
      <c r="S33" s="7">
        <v>0</v>
      </c>
      <c r="T33" s="7">
        <v>33090</v>
      </c>
    </row>
    <row r="34" spans="1:20" s="2" customFormat="1" ht="17.100000000000001" customHeight="1">
      <c r="A34" s="7" t="s">
        <v>30</v>
      </c>
      <c r="B34" s="7">
        <v>18286</v>
      </c>
      <c r="C34" s="7">
        <v>60.9</v>
      </c>
      <c r="D34" s="7">
        <v>274</v>
      </c>
      <c r="E34" s="7">
        <v>55.2</v>
      </c>
      <c r="F34" s="8">
        <v>4868</v>
      </c>
      <c r="G34" s="7">
        <v>53</v>
      </c>
      <c r="H34" s="7">
        <v>1483</v>
      </c>
      <c r="I34" s="7">
        <v>51.1</v>
      </c>
      <c r="J34" s="7">
        <v>2161</v>
      </c>
      <c r="K34" s="7">
        <v>54.7</v>
      </c>
      <c r="L34" s="7">
        <v>1266</v>
      </c>
      <c r="M34" s="7">
        <v>48.6</v>
      </c>
      <c r="N34" s="7">
        <v>2926</v>
      </c>
      <c r="O34" s="7">
        <v>49.2</v>
      </c>
      <c r="P34" s="7">
        <v>1881</v>
      </c>
      <c r="Q34" s="7">
        <v>33.4</v>
      </c>
      <c r="R34" s="7">
        <v>0</v>
      </c>
      <c r="S34" s="7">
        <v>0</v>
      </c>
      <c r="T34" s="7">
        <v>33145</v>
      </c>
    </row>
    <row r="35" spans="1:20" s="2" customFormat="1" ht="17.100000000000001" customHeight="1">
      <c r="A35" s="9" t="s">
        <v>23</v>
      </c>
      <c r="B35" s="8">
        <v>37165</v>
      </c>
      <c r="C35" s="7">
        <v>58.8</v>
      </c>
      <c r="D35" s="7">
        <v>486</v>
      </c>
      <c r="E35" s="7">
        <v>54.7</v>
      </c>
      <c r="F35" s="7">
        <v>8924</v>
      </c>
      <c r="G35" s="7">
        <v>50.5</v>
      </c>
      <c r="H35" s="7">
        <v>3048</v>
      </c>
      <c r="I35" s="7">
        <v>49.8</v>
      </c>
      <c r="J35" s="7">
        <v>4266</v>
      </c>
      <c r="K35" s="7">
        <v>53.5</v>
      </c>
      <c r="L35" s="7">
        <v>2782</v>
      </c>
      <c r="M35" s="7">
        <v>46.2</v>
      </c>
      <c r="N35" s="7">
        <v>5501</v>
      </c>
      <c r="O35" s="7">
        <v>46.9</v>
      </c>
      <c r="P35" s="7">
        <v>4063</v>
      </c>
      <c r="Q35" s="7">
        <v>31.4</v>
      </c>
      <c r="R35" s="7">
        <v>0</v>
      </c>
      <c r="S35" s="7">
        <v>0</v>
      </c>
      <c r="T35" s="7">
        <v>66235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4" t="s">
        <v>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29.1" customHeight="1">
      <c r="A38" s="49" t="s">
        <v>31</v>
      </c>
      <c r="B38" s="49"/>
      <c r="C38" s="49"/>
      <c r="D38" s="49"/>
      <c r="E38" s="46"/>
      <c r="F38" s="46"/>
      <c r="G38" s="46"/>
      <c r="H38" s="46"/>
      <c r="I38" s="46"/>
      <c r="J38" s="31" t="s">
        <v>32</v>
      </c>
      <c r="K38" s="49"/>
      <c r="L38" s="49"/>
      <c r="M38" s="19"/>
      <c r="N38" s="19"/>
      <c r="O38" s="19"/>
      <c r="P38" s="50" t="s">
        <v>6</v>
      </c>
      <c r="Q38" s="50"/>
      <c r="R38" s="50"/>
      <c r="S38" s="50"/>
      <c r="T38" s="50"/>
    </row>
    <row r="39" spans="1:20" s="2" customFormat="1" ht="17.100000000000001" customHeight="1">
      <c r="A39" s="53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2"/>
    </row>
    <row r="41" spans="1:20" s="2" customFormat="1" ht="17.100000000000001" customHeight="1">
      <c r="A41" s="7" t="s">
        <v>22</v>
      </c>
      <c r="B41" s="7">
        <v>27468</v>
      </c>
      <c r="C41" s="7">
        <v>51.2</v>
      </c>
      <c r="D41" s="7">
        <v>161</v>
      </c>
      <c r="E41" s="7">
        <v>32.799999999999997</v>
      </c>
      <c r="F41" s="8">
        <v>3717</v>
      </c>
      <c r="G41" s="7">
        <v>42.8</v>
      </c>
      <c r="H41" s="7">
        <v>786</v>
      </c>
      <c r="I41" s="7">
        <v>42.1</v>
      </c>
      <c r="J41" s="7">
        <v>722</v>
      </c>
      <c r="K41" s="7">
        <v>44.6</v>
      </c>
      <c r="L41" s="7">
        <v>704</v>
      </c>
      <c r="M41" s="7">
        <v>39.1</v>
      </c>
      <c r="N41" s="7">
        <v>577</v>
      </c>
      <c r="O41" s="7">
        <v>43.6</v>
      </c>
      <c r="P41" s="7">
        <v>12097</v>
      </c>
      <c r="Q41" s="7">
        <v>29.6</v>
      </c>
      <c r="R41" s="7">
        <v>0</v>
      </c>
      <c r="S41" s="7">
        <v>0</v>
      </c>
      <c r="T41" s="7">
        <v>46232</v>
      </c>
    </row>
    <row r="42" spans="1:20" s="2" customFormat="1" ht="17.100000000000001" customHeight="1">
      <c r="A42" s="7" t="s">
        <v>30</v>
      </c>
      <c r="B42" s="7">
        <v>22402</v>
      </c>
      <c r="C42" s="7">
        <v>57.2</v>
      </c>
      <c r="D42" s="7">
        <v>207</v>
      </c>
      <c r="E42" s="7">
        <v>43.6</v>
      </c>
      <c r="F42" s="8">
        <v>3556</v>
      </c>
      <c r="G42" s="7">
        <v>51</v>
      </c>
      <c r="H42" s="7">
        <v>817</v>
      </c>
      <c r="I42" s="7">
        <v>47</v>
      </c>
      <c r="J42" s="7">
        <v>626</v>
      </c>
      <c r="K42" s="7">
        <v>49.9</v>
      </c>
      <c r="L42" s="7">
        <v>426</v>
      </c>
      <c r="M42" s="7">
        <v>43.4</v>
      </c>
      <c r="N42" s="7">
        <v>1199</v>
      </c>
      <c r="O42" s="7">
        <v>47.6</v>
      </c>
      <c r="P42" s="7">
        <v>4137</v>
      </c>
      <c r="Q42" s="7">
        <v>32.299999999999997</v>
      </c>
      <c r="R42" s="7">
        <v>0</v>
      </c>
      <c r="S42" s="7">
        <v>0</v>
      </c>
      <c r="T42" s="7">
        <v>33370</v>
      </c>
    </row>
    <row r="43" spans="1:20" s="2" customFormat="1" ht="17.100000000000001" customHeight="1">
      <c r="A43" s="9" t="s">
        <v>23</v>
      </c>
      <c r="B43" s="8">
        <v>49870</v>
      </c>
      <c r="C43" s="7">
        <v>54.2</v>
      </c>
      <c r="D43" s="7">
        <v>368</v>
      </c>
      <c r="E43" s="7">
        <v>38.200000000000003</v>
      </c>
      <c r="F43" s="7">
        <v>7273</v>
      </c>
      <c r="G43" s="7">
        <v>46.9</v>
      </c>
      <c r="H43" s="7">
        <v>1603</v>
      </c>
      <c r="I43" s="7">
        <v>44.5</v>
      </c>
      <c r="J43" s="7">
        <v>1348</v>
      </c>
      <c r="K43" s="7">
        <v>47.3</v>
      </c>
      <c r="L43" s="7">
        <v>1130</v>
      </c>
      <c r="M43" s="7">
        <v>41.3</v>
      </c>
      <c r="N43" s="7">
        <v>1776</v>
      </c>
      <c r="O43" s="7">
        <v>45.6</v>
      </c>
      <c r="P43" s="7">
        <v>16234</v>
      </c>
      <c r="Q43" s="7">
        <v>30.9</v>
      </c>
      <c r="R43" s="7">
        <v>0</v>
      </c>
      <c r="S43" s="7">
        <v>0</v>
      </c>
      <c r="T43" s="7">
        <v>79602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4" t="s">
        <v>55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29.1" customHeight="1">
      <c r="A46" s="35" t="s">
        <v>33</v>
      </c>
      <c r="B46" s="35"/>
      <c r="C46" s="35"/>
      <c r="D46" s="35"/>
      <c r="E46" s="45"/>
      <c r="F46" s="45"/>
      <c r="G46" s="45"/>
      <c r="H46" s="45"/>
      <c r="I46" s="45"/>
      <c r="J46" s="35" t="s">
        <v>34</v>
      </c>
      <c r="K46" s="35"/>
      <c r="L46" s="35"/>
      <c r="M46" s="20"/>
      <c r="N46" s="20"/>
      <c r="O46" s="20"/>
      <c r="P46" s="42" t="s">
        <v>6</v>
      </c>
      <c r="Q46" s="42"/>
      <c r="R46" s="42"/>
      <c r="S46" s="42"/>
      <c r="T46" s="42"/>
    </row>
    <row r="47" spans="1:20" s="2" customFormat="1" ht="17.100000000000001" customHeight="1">
      <c r="A47" s="47" t="s">
        <v>7</v>
      </c>
      <c r="B47" s="36" t="s">
        <v>8</v>
      </c>
      <c r="C47" s="36"/>
      <c r="D47" s="36" t="s">
        <v>10</v>
      </c>
      <c r="E47" s="36"/>
      <c r="F47" s="36" t="s">
        <v>11</v>
      </c>
      <c r="G47" s="36"/>
      <c r="H47" s="36" t="s">
        <v>12</v>
      </c>
      <c r="I47" s="36"/>
      <c r="J47" s="36" t="s">
        <v>13</v>
      </c>
      <c r="K47" s="36"/>
      <c r="L47" s="36" t="s">
        <v>14</v>
      </c>
      <c r="M47" s="36"/>
      <c r="N47" s="36" t="s">
        <v>15</v>
      </c>
      <c r="O47" s="36"/>
      <c r="P47" s="36" t="s">
        <v>16</v>
      </c>
      <c r="Q47" s="36"/>
      <c r="R47" s="36" t="s">
        <v>17</v>
      </c>
      <c r="S47" s="36"/>
      <c r="T47" s="40" t="s">
        <v>18</v>
      </c>
    </row>
    <row r="48" spans="1:20" s="2" customFormat="1" ht="17.100000000000001" customHeight="1">
      <c r="A48" s="41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1"/>
    </row>
    <row r="49" spans="1:20" s="2" customFormat="1" ht="17.100000000000001" customHeight="1">
      <c r="A49" s="7" t="s">
        <v>30</v>
      </c>
      <c r="B49" s="7">
        <v>11458</v>
      </c>
      <c r="C49" s="7">
        <v>61</v>
      </c>
      <c r="D49" s="7">
        <v>273</v>
      </c>
      <c r="E49" s="7">
        <v>53.5</v>
      </c>
      <c r="F49" s="8">
        <v>1599</v>
      </c>
      <c r="G49" s="7">
        <v>49</v>
      </c>
      <c r="H49" s="7">
        <v>542</v>
      </c>
      <c r="I49" s="7">
        <v>45.9</v>
      </c>
      <c r="J49" s="7">
        <v>197</v>
      </c>
      <c r="K49" s="7">
        <v>45.7</v>
      </c>
      <c r="L49" s="7">
        <v>184</v>
      </c>
      <c r="M49" s="7">
        <v>42.4</v>
      </c>
      <c r="N49" s="7">
        <v>109</v>
      </c>
      <c r="O49" s="7">
        <v>43.9</v>
      </c>
      <c r="P49" s="7">
        <v>1919</v>
      </c>
      <c r="Q49" s="7">
        <v>33.4</v>
      </c>
      <c r="R49" s="7">
        <v>0</v>
      </c>
      <c r="S49" s="7">
        <v>0</v>
      </c>
      <c r="T49" s="7">
        <v>16281</v>
      </c>
    </row>
    <row r="50" spans="1:20" s="2" customFormat="1" ht="17.100000000000001" customHeight="1">
      <c r="A50" s="7" t="s">
        <v>22</v>
      </c>
      <c r="B50" s="7">
        <v>13684</v>
      </c>
      <c r="C50" s="7">
        <v>62.1</v>
      </c>
      <c r="D50" s="7">
        <v>284</v>
      </c>
      <c r="E50" s="7">
        <v>52.3</v>
      </c>
      <c r="F50" s="8">
        <v>1670</v>
      </c>
      <c r="G50" s="7">
        <v>50.7</v>
      </c>
      <c r="H50" s="7">
        <v>756</v>
      </c>
      <c r="I50" s="7">
        <v>49</v>
      </c>
      <c r="J50" s="7">
        <v>283</v>
      </c>
      <c r="K50" s="7">
        <v>45.9</v>
      </c>
      <c r="L50" s="7">
        <v>226</v>
      </c>
      <c r="M50" s="7">
        <v>41.8</v>
      </c>
      <c r="N50" s="7">
        <v>82</v>
      </c>
      <c r="O50" s="7">
        <v>44.9</v>
      </c>
      <c r="P50" s="7">
        <v>1464</v>
      </c>
      <c r="Q50" s="7">
        <v>35.6</v>
      </c>
      <c r="R50" s="7">
        <v>0</v>
      </c>
      <c r="S50" s="7">
        <v>0</v>
      </c>
      <c r="T50" s="7">
        <v>18449</v>
      </c>
    </row>
    <row r="51" spans="1:20" s="2" customFormat="1" ht="17.100000000000001" customHeight="1">
      <c r="A51" s="9" t="s">
        <v>23</v>
      </c>
      <c r="B51" s="8">
        <v>25142</v>
      </c>
      <c r="C51" s="7">
        <v>61.5</v>
      </c>
      <c r="D51" s="7">
        <v>557</v>
      </c>
      <c r="E51" s="7">
        <v>52.9</v>
      </c>
      <c r="F51" s="7">
        <v>3269</v>
      </c>
      <c r="G51" s="7">
        <v>49.9</v>
      </c>
      <c r="H51" s="7">
        <v>1298</v>
      </c>
      <c r="I51" s="7">
        <v>47.5</v>
      </c>
      <c r="J51" s="7">
        <v>480</v>
      </c>
      <c r="K51" s="7">
        <v>45.8</v>
      </c>
      <c r="L51" s="7">
        <v>410</v>
      </c>
      <c r="M51" s="7">
        <v>42.1</v>
      </c>
      <c r="N51" s="7">
        <v>191</v>
      </c>
      <c r="O51" s="7">
        <v>44.4</v>
      </c>
      <c r="P51" s="7">
        <v>3383</v>
      </c>
      <c r="Q51" s="7">
        <v>34.5</v>
      </c>
      <c r="R51" s="7">
        <v>0</v>
      </c>
      <c r="S51" s="7">
        <v>0</v>
      </c>
      <c r="T51" s="7">
        <v>34730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4" t="s">
        <v>56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0" ht="29.1" customHeight="1">
      <c r="A54" s="35" t="s">
        <v>35</v>
      </c>
      <c r="B54" s="35"/>
      <c r="C54" s="35"/>
      <c r="D54" s="35"/>
      <c r="E54" s="45"/>
      <c r="F54" s="45"/>
      <c r="G54" s="45"/>
      <c r="H54" s="45"/>
      <c r="I54" s="45"/>
      <c r="J54" s="35" t="s">
        <v>36</v>
      </c>
      <c r="K54" s="35"/>
      <c r="L54" s="35"/>
      <c r="M54" s="20"/>
      <c r="N54" s="20"/>
      <c r="O54" s="20"/>
      <c r="P54" s="42" t="s">
        <v>6</v>
      </c>
      <c r="Q54" s="42"/>
      <c r="R54" s="42"/>
      <c r="S54" s="42"/>
      <c r="T54" s="42"/>
    </row>
    <row r="55" spans="1:20" s="2" customFormat="1" ht="17.100000000000001" customHeight="1">
      <c r="A55" s="32" t="s">
        <v>7</v>
      </c>
      <c r="B55" s="30" t="s">
        <v>8</v>
      </c>
      <c r="C55" s="30"/>
      <c r="D55" s="30" t="s">
        <v>10</v>
      </c>
      <c r="E55" s="30"/>
      <c r="F55" s="30" t="s">
        <v>11</v>
      </c>
      <c r="G55" s="30"/>
      <c r="H55" s="30" t="s">
        <v>12</v>
      </c>
      <c r="I55" s="30"/>
      <c r="J55" s="30" t="s">
        <v>13</v>
      </c>
      <c r="K55" s="30"/>
      <c r="L55" s="30" t="s">
        <v>14</v>
      </c>
      <c r="M55" s="30"/>
      <c r="N55" s="30" t="s">
        <v>15</v>
      </c>
      <c r="O55" s="30"/>
      <c r="P55" s="30" t="s">
        <v>16</v>
      </c>
      <c r="Q55" s="30"/>
      <c r="R55" s="30" t="s">
        <v>17</v>
      </c>
      <c r="S55" s="30"/>
      <c r="T55" s="28" t="s">
        <v>18</v>
      </c>
    </row>
    <row r="56" spans="1:20" s="2" customFormat="1" ht="17.100000000000001" customHeight="1">
      <c r="A56" s="2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9"/>
    </row>
    <row r="57" spans="1:20" s="2" customFormat="1" ht="17.100000000000001" customHeight="1">
      <c r="A57" s="14" t="s">
        <v>37</v>
      </c>
      <c r="B57" s="7">
        <v>22718</v>
      </c>
      <c r="C57" s="7">
        <v>54.540665434380777</v>
      </c>
      <c r="D57" s="7">
        <v>510</v>
      </c>
      <c r="E57" s="7">
        <v>31.341296928327644</v>
      </c>
      <c r="F57" s="8">
        <v>1473</v>
      </c>
      <c r="G57" s="7">
        <v>45.522998296422486</v>
      </c>
      <c r="H57" s="7">
        <v>191</v>
      </c>
      <c r="I57" s="7">
        <v>46.026666666666664</v>
      </c>
      <c r="J57" s="7">
        <v>216</v>
      </c>
      <c r="K57" s="7">
        <v>34.958083832335326</v>
      </c>
      <c r="L57" s="7">
        <v>56</v>
      </c>
      <c r="M57" s="7">
        <v>42.03921568627451</v>
      </c>
      <c r="N57" s="7">
        <v>20</v>
      </c>
      <c r="O57" s="7">
        <v>470</v>
      </c>
      <c r="P57" s="7">
        <v>6930</v>
      </c>
      <c r="Q57" s="7">
        <v>35.386433710174714</v>
      </c>
      <c r="R57" s="7">
        <v>0</v>
      </c>
      <c r="S57" s="7">
        <v>0</v>
      </c>
      <c r="T57" s="7">
        <v>32114</v>
      </c>
    </row>
    <row r="58" spans="1:20" s="2" customFormat="1" ht="17.100000000000001" customHeight="1">
      <c r="A58" s="14" t="s">
        <v>38</v>
      </c>
      <c r="B58" s="7">
        <v>24253</v>
      </c>
      <c r="C58" s="7">
        <v>55.100563909774436</v>
      </c>
      <c r="D58" s="7">
        <v>415</v>
      </c>
      <c r="E58" s="7">
        <v>22.387596899224807</v>
      </c>
      <c r="F58" s="8">
        <v>1823</v>
      </c>
      <c r="G58" s="7">
        <v>44.689034369885434</v>
      </c>
      <c r="H58" s="7">
        <v>282</v>
      </c>
      <c r="I58" s="7">
        <v>44.828431372549019</v>
      </c>
      <c r="J58" s="7">
        <v>351</v>
      </c>
      <c r="K58" s="7">
        <v>33.852941176470587</v>
      </c>
      <c r="L58" s="7">
        <v>103</v>
      </c>
      <c r="M58" s="7">
        <v>40.873684210526314</v>
      </c>
      <c r="N58" s="7">
        <v>11</v>
      </c>
      <c r="O58" s="7">
        <v>238</v>
      </c>
      <c r="P58" s="7">
        <v>7307</v>
      </c>
      <c r="Q58" s="7">
        <v>35.130218687872762</v>
      </c>
      <c r="R58" s="7">
        <v>0</v>
      </c>
      <c r="S58" s="7">
        <v>0</v>
      </c>
      <c r="T58" s="7">
        <v>34545</v>
      </c>
    </row>
    <row r="59" spans="1:20" s="2" customFormat="1" ht="17.100000000000001" customHeight="1">
      <c r="A59" s="15" t="s">
        <v>23</v>
      </c>
      <c r="B59" s="27">
        <f>SUM(B57:B58)</f>
        <v>46971</v>
      </c>
      <c r="C59" s="7">
        <f>SUM(C57:C58)</f>
        <v>109.64122934415522</v>
      </c>
      <c r="D59" s="7">
        <f>SUM(D57:D58)</f>
        <v>925</v>
      </c>
      <c r="E59" s="7">
        <f>SUM(E57:E58)</f>
        <v>53.728893827552454</v>
      </c>
      <c r="F59" s="7">
        <f>SUM(F57:F58)</f>
        <v>3296</v>
      </c>
      <c r="G59" s="7">
        <f>SUM(G57:G58)</f>
        <v>90.21203266630792</v>
      </c>
      <c r="H59" s="7">
        <f>SUM(H57:H58)</f>
        <v>473</v>
      </c>
      <c r="I59" s="7">
        <f>SUM(I57:I58)</f>
        <v>90.855098039215676</v>
      </c>
      <c r="J59" s="7">
        <f>SUM(J57:J58)</f>
        <v>567</v>
      </c>
      <c r="K59" s="7">
        <f>SUM(K57:K58)</f>
        <v>68.811025008805913</v>
      </c>
      <c r="L59" s="7">
        <f>SUM(L57:L58)</f>
        <v>159</v>
      </c>
      <c r="M59" s="7">
        <f>SUM(M57:M58)</f>
        <v>82.912899896800823</v>
      </c>
      <c r="N59" s="7">
        <f>SUM(N57:N58)</f>
        <v>31</v>
      </c>
      <c r="O59" s="7">
        <f>SUM(O57:O58)</f>
        <v>708</v>
      </c>
      <c r="P59" s="7">
        <f>SUM(P57:P58)</f>
        <v>14237</v>
      </c>
      <c r="Q59" s="7">
        <f>SUM(Q57:Q58)</f>
        <v>70.516652398047484</v>
      </c>
      <c r="R59" s="7">
        <f>SUM(R57:R58)</f>
        <v>0</v>
      </c>
      <c r="S59" s="7">
        <f>SUM(S57:S58)</f>
        <v>0</v>
      </c>
      <c r="T59" s="7">
        <f>SUM(T57:T58)</f>
        <v>66659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7" t="s">
        <v>39</v>
      </c>
      <c r="B62" s="37"/>
      <c r="C62" s="37"/>
      <c r="D62" s="37"/>
      <c r="E62" s="38"/>
      <c r="F62" s="38"/>
      <c r="G62" s="38"/>
      <c r="H62" s="38"/>
      <c r="I62" s="38"/>
      <c r="J62" s="37" t="s">
        <v>40</v>
      </c>
      <c r="K62" s="37"/>
      <c r="L62" s="37"/>
      <c r="M62" s="21"/>
      <c r="N62" s="21"/>
      <c r="O62" s="21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32" t="s">
        <v>7</v>
      </c>
      <c r="B63" s="30" t="s">
        <v>8</v>
      </c>
      <c r="C63" s="30"/>
      <c r="D63" s="30" t="s">
        <v>10</v>
      </c>
      <c r="E63" s="30"/>
      <c r="F63" s="30" t="s">
        <v>11</v>
      </c>
      <c r="G63" s="30"/>
      <c r="H63" s="30" t="s">
        <v>12</v>
      </c>
      <c r="I63" s="30"/>
      <c r="J63" s="30" t="s">
        <v>13</v>
      </c>
      <c r="K63" s="30"/>
      <c r="L63" s="30" t="s">
        <v>14</v>
      </c>
      <c r="M63" s="30"/>
      <c r="N63" s="30" t="s">
        <v>15</v>
      </c>
      <c r="O63" s="30"/>
      <c r="P63" s="30" t="s">
        <v>16</v>
      </c>
      <c r="Q63" s="30"/>
      <c r="R63" s="30" t="s">
        <v>17</v>
      </c>
      <c r="S63" s="30"/>
      <c r="T63" s="28" t="s">
        <v>18</v>
      </c>
    </row>
    <row r="64" spans="1:20" s="2" customFormat="1" ht="17.100000000000001" customHeight="1">
      <c r="A64" s="2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9"/>
    </row>
    <row r="65" spans="1:20" s="2" customFormat="1" ht="17.100000000000001" customHeight="1">
      <c r="A65" s="14" t="s">
        <v>41</v>
      </c>
      <c r="B65" s="7">
        <v>14257</v>
      </c>
      <c r="C65" s="7">
        <v>56.6</v>
      </c>
      <c r="D65" s="7">
        <v>280</v>
      </c>
      <c r="E65" s="7">
        <v>42.3</v>
      </c>
      <c r="F65" s="8">
        <v>3682</v>
      </c>
      <c r="G65" s="7">
        <v>45.8</v>
      </c>
      <c r="H65" s="7">
        <v>1220</v>
      </c>
      <c r="I65" s="7">
        <v>43.3</v>
      </c>
      <c r="J65" s="7">
        <v>1232</v>
      </c>
      <c r="K65" s="7">
        <v>45.6</v>
      </c>
      <c r="L65" s="7">
        <v>926</v>
      </c>
      <c r="M65" s="7">
        <v>42</v>
      </c>
      <c r="N65" s="7">
        <v>1320</v>
      </c>
      <c r="O65" s="7">
        <v>48.7</v>
      </c>
      <c r="P65" s="7">
        <v>1725</v>
      </c>
      <c r="Q65" s="7">
        <v>35.9</v>
      </c>
      <c r="R65" s="7">
        <v>0</v>
      </c>
      <c r="S65" s="7">
        <v>0</v>
      </c>
      <c r="T65" s="7">
        <v>24642</v>
      </c>
    </row>
    <row r="66" spans="1:20" s="2" customFormat="1" ht="17.100000000000001" customHeight="1">
      <c r="A66" s="14" t="s">
        <v>30</v>
      </c>
      <c r="B66" s="7">
        <v>16359</v>
      </c>
      <c r="C66" s="7">
        <v>58.7</v>
      </c>
      <c r="D66" s="7">
        <v>337</v>
      </c>
      <c r="E66" s="7">
        <v>42.8</v>
      </c>
      <c r="F66" s="8">
        <v>3431</v>
      </c>
      <c r="G66" s="7">
        <v>49.7</v>
      </c>
      <c r="H66" s="7">
        <v>1606</v>
      </c>
      <c r="I66" s="7">
        <v>47</v>
      </c>
      <c r="J66" s="7">
        <v>1222</v>
      </c>
      <c r="K66" s="7">
        <v>47.6</v>
      </c>
      <c r="L66" s="7">
        <v>1029</v>
      </c>
      <c r="M66" s="7">
        <v>42.2</v>
      </c>
      <c r="N66" s="7">
        <v>1305</v>
      </c>
      <c r="O66" s="7">
        <v>45.7</v>
      </c>
      <c r="P66" s="7">
        <v>1858</v>
      </c>
      <c r="Q66" s="7">
        <v>35.799999999999997</v>
      </c>
      <c r="R66" s="7">
        <v>0</v>
      </c>
      <c r="S66" s="7">
        <v>0</v>
      </c>
      <c r="T66" s="7">
        <v>27147</v>
      </c>
    </row>
    <row r="67" spans="1:20" s="2" customFormat="1" ht="17.100000000000001" customHeight="1">
      <c r="A67" s="15" t="s">
        <v>23</v>
      </c>
      <c r="B67" s="7">
        <v>30616</v>
      </c>
      <c r="C67" s="7">
        <v>57.7</v>
      </c>
      <c r="D67" s="7">
        <v>617</v>
      </c>
      <c r="E67" s="7">
        <v>42.5</v>
      </c>
      <c r="F67" s="7">
        <v>7113</v>
      </c>
      <c r="G67" s="7">
        <v>47.8</v>
      </c>
      <c r="H67" s="7">
        <v>2826</v>
      </c>
      <c r="I67" s="7">
        <v>45.1</v>
      </c>
      <c r="J67" s="7">
        <v>2454</v>
      </c>
      <c r="K67" s="7">
        <v>46.6</v>
      </c>
      <c r="L67" s="7">
        <v>1955</v>
      </c>
      <c r="M67" s="7">
        <v>42.1</v>
      </c>
      <c r="N67" s="7">
        <v>2625</v>
      </c>
      <c r="O67" s="7">
        <v>47.2</v>
      </c>
      <c r="P67" s="7">
        <v>3583</v>
      </c>
      <c r="Q67" s="7">
        <v>35.799999999999997</v>
      </c>
      <c r="R67" s="7">
        <v>0</v>
      </c>
      <c r="S67" s="7">
        <v>0</v>
      </c>
      <c r="T67" s="7">
        <v>51789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7" t="s">
        <v>42</v>
      </c>
      <c r="B70" s="37"/>
      <c r="C70" s="37"/>
      <c r="D70" s="37"/>
      <c r="E70" s="38"/>
      <c r="F70" s="38"/>
      <c r="G70" s="38"/>
      <c r="H70" s="38"/>
      <c r="I70" s="38"/>
      <c r="J70" s="37" t="s">
        <v>43</v>
      </c>
      <c r="K70" s="37"/>
      <c r="L70" s="37"/>
      <c r="M70" s="21"/>
      <c r="N70" s="21"/>
      <c r="O70" s="21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32" t="s">
        <v>7</v>
      </c>
      <c r="B71" s="30" t="s">
        <v>8</v>
      </c>
      <c r="C71" s="30"/>
      <c r="D71" s="30" t="s">
        <v>10</v>
      </c>
      <c r="E71" s="30"/>
      <c r="F71" s="30" t="s">
        <v>11</v>
      </c>
      <c r="G71" s="30"/>
      <c r="H71" s="30" t="s">
        <v>12</v>
      </c>
      <c r="I71" s="30"/>
      <c r="J71" s="30" t="s">
        <v>13</v>
      </c>
      <c r="K71" s="30"/>
      <c r="L71" s="30" t="s">
        <v>14</v>
      </c>
      <c r="M71" s="30"/>
      <c r="N71" s="30" t="s">
        <v>15</v>
      </c>
      <c r="O71" s="30"/>
      <c r="P71" s="30" t="s">
        <v>16</v>
      </c>
      <c r="Q71" s="30"/>
      <c r="R71" s="30" t="s">
        <v>17</v>
      </c>
      <c r="S71" s="30"/>
      <c r="T71" s="28" t="s">
        <v>18</v>
      </c>
    </row>
    <row r="72" spans="1:20" s="2" customFormat="1" ht="17.100000000000001" customHeight="1">
      <c r="A72" s="2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9"/>
    </row>
    <row r="73" spans="1:20" s="2" customFormat="1" ht="17.100000000000001" customHeight="1">
      <c r="A73" s="14" t="s">
        <v>44</v>
      </c>
      <c r="B73" s="7">
        <v>14088</v>
      </c>
      <c r="C73" s="7">
        <v>53.721987315010573</v>
      </c>
      <c r="D73" s="7">
        <v>396</v>
      </c>
      <c r="E73" s="7">
        <v>28.763779527559056</v>
      </c>
      <c r="F73" s="8">
        <v>2399</v>
      </c>
      <c r="G73" s="7">
        <v>44.0071530758226</v>
      </c>
      <c r="H73" s="7">
        <v>590</v>
      </c>
      <c r="I73" s="7">
        <v>41.180327868852459</v>
      </c>
      <c r="J73" s="7">
        <v>591</v>
      </c>
      <c r="K73" s="7">
        <v>39.828502415458935</v>
      </c>
      <c r="L73" s="7">
        <v>289</v>
      </c>
      <c r="M73" s="7">
        <v>39.454976303317537</v>
      </c>
      <c r="N73" s="7">
        <v>355</v>
      </c>
      <c r="O73" s="7">
        <v>3641.5</v>
      </c>
      <c r="P73" s="7">
        <v>4051</v>
      </c>
      <c r="Q73" s="7">
        <v>33.48317307692308</v>
      </c>
      <c r="R73" s="7">
        <v>0</v>
      </c>
      <c r="S73" s="7">
        <v>0</v>
      </c>
      <c r="T73" s="7">
        <v>22759</v>
      </c>
    </row>
    <row r="74" spans="1:20" s="2" customFormat="1" ht="17.100000000000001" customHeight="1">
      <c r="A74" s="14" t="s">
        <v>45</v>
      </c>
      <c r="B74" s="7">
        <v>14426</v>
      </c>
      <c r="C74" s="7">
        <v>53.397104446742503</v>
      </c>
      <c r="D74" s="7">
        <v>380</v>
      </c>
      <c r="E74" s="7">
        <v>26.502109704641349</v>
      </c>
      <c r="F74" s="8">
        <v>2399</v>
      </c>
      <c r="G74" s="7">
        <v>41.062686567164178</v>
      </c>
      <c r="H74" s="7">
        <v>444</v>
      </c>
      <c r="I74" s="7">
        <v>37.255102040816325</v>
      </c>
      <c r="J74" s="7">
        <v>407</v>
      </c>
      <c r="K74" s="7">
        <v>34.570957095709574</v>
      </c>
      <c r="L74" s="7">
        <v>241</v>
      </c>
      <c r="M74" s="7">
        <v>40.28</v>
      </c>
      <c r="N74" s="7">
        <v>331</v>
      </c>
      <c r="O74" s="7">
        <v>2745</v>
      </c>
      <c r="P74" s="7">
        <v>5017</v>
      </c>
      <c r="Q74" s="7">
        <v>31.652459016393443</v>
      </c>
      <c r="R74" s="7">
        <v>0</v>
      </c>
      <c r="S74" s="7">
        <v>0</v>
      </c>
      <c r="T74" s="7">
        <v>23645</v>
      </c>
    </row>
    <row r="75" spans="1:20" s="2" customFormat="1" ht="17.100000000000001" customHeight="1">
      <c r="A75" s="15" t="s">
        <v>23</v>
      </c>
      <c r="B75" s="7">
        <f t="shared" ref="B75:T75" si="0">SUM(B73:B74)</f>
        <v>28514</v>
      </c>
      <c r="C75" s="7">
        <f t="shared" si="0"/>
        <v>107.11909176175308</v>
      </c>
      <c r="D75" s="7">
        <f t="shared" si="0"/>
        <v>776</v>
      </c>
      <c r="E75" s="7">
        <f t="shared" si="0"/>
        <v>55.265889232200408</v>
      </c>
      <c r="F75" s="7">
        <f t="shared" si="0"/>
        <v>4798</v>
      </c>
      <c r="G75" s="7">
        <f t="shared" si="0"/>
        <v>85.069839642986778</v>
      </c>
      <c r="H75" s="7">
        <f t="shared" si="0"/>
        <v>1034</v>
      </c>
      <c r="I75" s="7">
        <f t="shared" si="0"/>
        <v>78.435429909668784</v>
      </c>
      <c r="J75" s="7">
        <f t="shared" si="0"/>
        <v>998</v>
      </c>
      <c r="K75" s="7">
        <f t="shared" si="0"/>
        <v>74.399459511168516</v>
      </c>
      <c r="L75" s="7">
        <f t="shared" si="0"/>
        <v>530</v>
      </c>
      <c r="M75" s="7">
        <f t="shared" si="0"/>
        <v>79.734976303317538</v>
      </c>
      <c r="N75" s="7">
        <f t="shared" si="0"/>
        <v>686</v>
      </c>
      <c r="O75" s="7">
        <f t="shared" si="0"/>
        <v>6386.5</v>
      </c>
      <c r="P75" s="7">
        <f t="shared" si="0"/>
        <v>9068</v>
      </c>
      <c r="Q75" s="7">
        <f t="shared" si="0"/>
        <v>65.135632093316531</v>
      </c>
      <c r="R75" s="7">
        <f t="shared" si="0"/>
        <v>0</v>
      </c>
      <c r="S75" s="7">
        <f t="shared" si="0"/>
        <v>0</v>
      </c>
      <c r="T75" s="7">
        <f t="shared" si="0"/>
        <v>46404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1" t="s">
        <v>46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2022-03-30T12:13:22Z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