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<sst xmlns="http://schemas.openxmlformats.org/spreadsheetml/2006/main" count="346" uniqueCount="59">
  <si>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</si>
  <si>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</si>
  <si>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</si>
  <si>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</si>
  <si>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</si>
  <si>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</si>
  <si>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</si>
  <si>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</si>
  <si>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</si>
  <si>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</si>
  <si>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</si>
  <si>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</si>
  <si>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</si>
  <si>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</si>
  <si>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</si>
  <si>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</si>
  <si>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</si>
  <si>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</si>
  <si>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</si>
  <si>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</si>
  <si>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</si>
  <si>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</si>
  <si>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</si>
  <si>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</si>
  <si>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</si>
  <si>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</si>
  <si>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</si>
  <si>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</si>
  <si>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</si>
  <si>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</si>
  <si>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</si>
  <si>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</si>
  <si>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</si>
  <si>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</si>
  <si>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</si>
  <si>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</si>
  <si>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</si>
  <si>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</si>
  <si>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</si>
  <si>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</si>
  <si>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</si>
  <si>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</si>
  <si>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</si>
  <si>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</si>
  <si>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</si>
  <si>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</si>
  <si>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</si>
  <si>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</si>
  <si>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</si>
  <si>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G107中堂江南桥路段日交通量调查表(2022年03月13日)</t>
    <phoneticPr fontId="5" type="noConversion"/>
  </si>
  <si>
    <r>
      <t>日期：2022年03月1</t>
    </r>
    <r>
      <rPr>
        <sz val="11"/>
        <rFont val="宋体"/>
        <charset val="134"/>
      </rPr>
      <t>3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</si>
  <si>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G107东城牛山路段日交通量调查表(2022年03月13日)</t>
    <phoneticPr fontId="5" type="noConversion"/>
  </si>
  <si>
    <t>G107大岭山杨屋路段日交通量调查表(2022年03月13日)</t>
    <phoneticPr fontId="5" type="noConversion"/>
  </si>
  <si>
    <t>G220塘厦莲湖路段日交通量调查表(2022年03月13日)</t>
    <phoneticPr fontId="5" type="noConversion"/>
  </si>
  <si>
    <t>S122长安沙头路段日交通量调查表(2022年03月13日)</t>
    <phoneticPr fontId="5" type="noConversion"/>
  </si>
  <si>
    <t>S120茶山京山路段日交通量调查表(2022年03月13日)</t>
    <phoneticPr fontId="5" type="noConversion"/>
  </si>
  <si>
    <t>S256厚街寮厦路段日交通量调查表(2022年03月13日)</t>
    <phoneticPr fontId="5" type="noConversion"/>
  </si>
  <si>
    <t>S357黄江新市路段日交通量调查表(2022年03月13日)</t>
    <phoneticPr fontId="5" type="noConversion"/>
  </si>
  <si>
    <t>S359凤岗官井头路段日交通量调查表(2022年03月13日)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</si>
</sst>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4" t="s">
        <v>49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9.1" customHeight="1">
      <c r="A6" s="42" t="s">
        <v>4</v>
      </c>
      <c r="B6" s="42"/>
      <c r="C6" s="42"/>
      <c r="D6" s="42"/>
      <c r="E6" s="38"/>
      <c r="F6" s="38"/>
      <c r="G6" s="38"/>
      <c r="H6" s="38"/>
      <c r="I6" s="38"/>
      <c r="J6" s="41" t="s">
        <v>5</v>
      </c>
      <c r="K6" s="42"/>
      <c r="L6" s="42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35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7" t="s">
        <v>18</v>
      </c>
    </row>
    <row r="8" spans="1:20" s="2" customFormat="1" ht="17.100000000000001" customHeight="1">
      <c r="A8" s="3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6"/>
    </row>
    <row r="9" spans="1:20" s="2" customFormat="1" ht="17.100000000000001" customHeight="1">
      <c r="A9" s="7" t="s">
        <v>21</v>
      </c>
      <c r="B9" s="27">
        <v>14103</v>
      </c>
      <c r="C9" s="27">
        <v>61.6</v>
      </c>
      <c r="D9" s="27">
        <v>308</v>
      </c>
      <c r="E9" s="27">
        <v>47.3</v>
      </c>
      <c r="F9" s="27">
        <v>2299</v>
      </c>
      <c r="G9" s="27">
        <v>51.3</v>
      </c>
      <c r="H9" s="27">
        <v>426</v>
      </c>
      <c r="I9" s="27">
        <v>47.5</v>
      </c>
      <c r="J9" s="27">
        <v>387</v>
      </c>
      <c r="K9" s="27">
        <v>48.4</v>
      </c>
      <c r="L9" s="27">
        <v>579</v>
      </c>
      <c r="M9" s="27">
        <v>44.8</v>
      </c>
      <c r="N9" s="27">
        <v>322</v>
      </c>
      <c r="O9" s="27">
        <v>46.6</v>
      </c>
      <c r="P9" s="27">
        <v>8450</v>
      </c>
      <c r="Q9" s="27">
        <v>39.299999999999997</v>
      </c>
      <c r="R9" s="8">
        <v>0</v>
      </c>
      <c r="S9" s="7">
        <v>0</v>
      </c>
      <c r="T9" s="27">
        <v>26874</v>
      </c>
    </row>
    <row r="10" spans="1:20" s="2" customFormat="1" ht="17.100000000000001" customHeight="1">
      <c r="A10" s="7" t="s">
        <v>22</v>
      </c>
      <c r="B10" s="27">
        <v>13897</v>
      </c>
      <c r="C10" s="27">
        <v>55.9</v>
      </c>
      <c r="D10" s="27">
        <v>313</v>
      </c>
      <c r="E10" s="27">
        <v>55.3</v>
      </c>
      <c r="F10" s="27">
        <v>2282</v>
      </c>
      <c r="G10" s="27">
        <v>47.8</v>
      </c>
      <c r="H10" s="27">
        <v>409</v>
      </c>
      <c r="I10" s="27">
        <v>44.2</v>
      </c>
      <c r="J10" s="27">
        <v>413</v>
      </c>
      <c r="K10" s="27">
        <v>44.9</v>
      </c>
      <c r="L10" s="27">
        <v>423</v>
      </c>
      <c r="M10" s="27">
        <v>43.8</v>
      </c>
      <c r="N10" s="27">
        <v>177</v>
      </c>
      <c r="O10" s="27">
        <v>46.8</v>
      </c>
      <c r="P10" s="27">
        <v>7030</v>
      </c>
      <c r="Q10" s="27">
        <v>37.299999999999997</v>
      </c>
      <c r="R10" s="8">
        <v>0</v>
      </c>
      <c r="S10" s="7">
        <v>0</v>
      </c>
      <c r="T10" s="27">
        <v>24944</v>
      </c>
    </row>
    <row r="11" spans="1:20" s="2" customFormat="1" ht="17.100000000000001" customHeight="1">
      <c r="A11" s="9" t="s">
        <v>23</v>
      </c>
      <c r="B11" s="27">
        <v>28000</v>
      </c>
      <c r="C11" s="27">
        <v>58.8</v>
      </c>
      <c r="D11" s="27">
        <v>621</v>
      </c>
      <c r="E11" s="27">
        <v>51.3</v>
      </c>
      <c r="F11" s="27">
        <v>4581</v>
      </c>
      <c r="G11" s="27">
        <v>49.5</v>
      </c>
      <c r="H11" s="27">
        <v>835</v>
      </c>
      <c r="I11" s="27">
        <v>45.9</v>
      </c>
      <c r="J11" s="27">
        <v>800</v>
      </c>
      <c r="K11" s="27">
        <v>46.6</v>
      </c>
      <c r="L11" s="27">
        <v>1002</v>
      </c>
      <c r="M11" s="27">
        <v>44.3</v>
      </c>
      <c r="N11" s="27">
        <v>499</v>
      </c>
      <c r="O11" s="27">
        <v>46.7</v>
      </c>
      <c r="P11" s="27">
        <v>15480</v>
      </c>
      <c r="Q11" s="27">
        <v>38.299999999999997</v>
      </c>
      <c r="R11" s="8">
        <v>0</v>
      </c>
      <c r="S11" s="7">
        <v>0</v>
      </c>
      <c r="T11" s="27">
        <v>51818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4" t="s">
        <v>51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29.1" customHeight="1">
      <c r="A14" s="33" t="s">
        <v>24</v>
      </c>
      <c r="B14" s="33"/>
      <c r="C14" s="33"/>
      <c r="D14" s="33"/>
      <c r="E14" s="28"/>
      <c r="F14" s="28"/>
      <c r="G14" s="28"/>
      <c r="H14" s="28"/>
      <c r="I14" s="2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30" t="s">
        <v>18</v>
      </c>
    </row>
    <row r="16" spans="1:20" s="2" customFormat="1" ht="17.100000000000001" customHeight="1">
      <c r="A16" s="31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1"/>
    </row>
    <row r="17" spans="1:20" s="2" customFormat="1" ht="17.100000000000001" customHeight="1">
      <c r="A17" s="7" t="s">
        <v>21</v>
      </c>
      <c r="B17" s="27">
        <v>22736</v>
      </c>
      <c r="C17" s="27">
        <v>62.5</v>
      </c>
      <c r="D17" s="27">
        <v>270</v>
      </c>
      <c r="E17" s="27">
        <v>52.2</v>
      </c>
      <c r="F17" s="27">
        <v>3853</v>
      </c>
      <c r="G17" s="27">
        <v>54.9</v>
      </c>
      <c r="H17" s="27">
        <v>861</v>
      </c>
      <c r="I17" s="27">
        <v>49.1</v>
      </c>
      <c r="J17" s="27">
        <v>1614</v>
      </c>
      <c r="K17" s="27">
        <v>53.1</v>
      </c>
      <c r="L17" s="27">
        <v>1246</v>
      </c>
      <c r="M17" s="27">
        <v>47</v>
      </c>
      <c r="N17" s="27">
        <v>1549</v>
      </c>
      <c r="O17" s="27">
        <v>47.1</v>
      </c>
      <c r="P17" s="27">
        <v>6966</v>
      </c>
      <c r="Q17" s="27">
        <v>32.700000000000003</v>
      </c>
      <c r="R17" s="8">
        <v>0</v>
      </c>
      <c r="S17" s="7">
        <v>0</v>
      </c>
      <c r="T17" s="27">
        <v>39095</v>
      </c>
    </row>
    <row r="18" spans="1:20" s="2" customFormat="1" ht="17.100000000000001" customHeight="1">
      <c r="A18" s="7" t="s">
        <v>22</v>
      </c>
      <c r="B18" s="27">
        <v>25414</v>
      </c>
      <c r="C18" s="27">
        <v>63.6</v>
      </c>
      <c r="D18" s="27">
        <v>292</v>
      </c>
      <c r="E18" s="27">
        <v>60.6</v>
      </c>
      <c r="F18" s="27">
        <v>4069</v>
      </c>
      <c r="G18" s="27">
        <v>57.4</v>
      </c>
      <c r="H18" s="27">
        <v>954</v>
      </c>
      <c r="I18" s="27">
        <v>53.9</v>
      </c>
      <c r="J18" s="27">
        <v>1827</v>
      </c>
      <c r="K18" s="27">
        <v>55.2</v>
      </c>
      <c r="L18" s="27">
        <v>1471</v>
      </c>
      <c r="M18" s="27">
        <v>48</v>
      </c>
      <c r="N18" s="27">
        <v>1550</v>
      </c>
      <c r="O18" s="27">
        <v>49.7</v>
      </c>
      <c r="P18" s="27">
        <v>3497</v>
      </c>
      <c r="Q18" s="27">
        <v>36.6</v>
      </c>
      <c r="R18" s="8">
        <v>0</v>
      </c>
      <c r="S18" s="7">
        <v>0</v>
      </c>
      <c r="T18" s="27">
        <v>39074</v>
      </c>
    </row>
    <row r="19" spans="1:20" s="2" customFormat="1" ht="17.100000000000001" customHeight="1">
      <c r="A19" s="9" t="s">
        <v>23</v>
      </c>
      <c r="B19" s="27">
        <v>48150</v>
      </c>
      <c r="C19" s="27">
        <v>63</v>
      </c>
      <c r="D19" s="27">
        <v>562</v>
      </c>
      <c r="E19" s="27">
        <v>56.4</v>
      </c>
      <c r="F19" s="27">
        <v>7922</v>
      </c>
      <c r="G19" s="27">
        <v>56.1</v>
      </c>
      <c r="H19" s="27">
        <v>1815</v>
      </c>
      <c r="I19" s="27">
        <v>51.5</v>
      </c>
      <c r="J19" s="27">
        <v>3441</v>
      </c>
      <c r="K19" s="27">
        <v>54.2</v>
      </c>
      <c r="L19" s="27">
        <v>2717</v>
      </c>
      <c r="M19" s="27">
        <v>47.5</v>
      </c>
      <c r="N19" s="27">
        <v>3099</v>
      </c>
      <c r="O19" s="27">
        <v>48.4</v>
      </c>
      <c r="P19" s="27">
        <v>10463</v>
      </c>
      <c r="Q19" s="27">
        <v>34.700000000000003</v>
      </c>
      <c r="R19" s="8">
        <v>0</v>
      </c>
      <c r="S19" s="7">
        <v>0</v>
      </c>
      <c r="T19" s="27">
        <v>78169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4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29.1" customHeight="1">
      <c r="A22" s="33" t="s">
        <v>26</v>
      </c>
      <c r="B22" s="33"/>
      <c r="C22" s="33"/>
      <c r="D22" s="33"/>
      <c r="E22" s="28"/>
      <c r="F22" s="28"/>
      <c r="G22" s="28"/>
      <c r="H22" s="28"/>
      <c r="I22" s="2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30" t="s">
        <v>18</v>
      </c>
    </row>
    <row r="24" spans="1:20" s="2" customFormat="1" ht="17.100000000000001" customHeight="1">
      <c r="A24" s="31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1"/>
    </row>
    <row r="25" spans="1:20" s="2" customFormat="1" ht="17.100000000000001" customHeight="1">
      <c r="A25" s="7" t="s">
        <v>21</v>
      </c>
      <c r="B25" s="27">
        <v>39360</v>
      </c>
      <c r="C25" s="27">
        <v>51.7</v>
      </c>
      <c r="D25" s="27">
        <v>376</v>
      </c>
      <c r="E25" s="27">
        <v>45.5</v>
      </c>
      <c r="F25" s="27">
        <v>5778</v>
      </c>
      <c r="G25" s="27">
        <v>44.6</v>
      </c>
      <c r="H25" s="27">
        <v>2280</v>
      </c>
      <c r="I25" s="27">
        <v>40.9</v>
      </c>
      <c r="J25" s="27">
        <v>1852</v>
      </c>
      <c r="K25" s="27">
        <v>42.4</v>
      </c>
      <c r="L25" s="27">
        <v>1688</v>
      </c>
      <c r="M25" s="27">
        <v>38</v>
      </c>
      <c r="N25" s="27">
        <v>727</v>
      </c>
      <c r="O25" s="27">
        <v>46.5</v>
      </c>
      <c r="P25" s="27">
        <v>1813</v>
      </c>
      <c r="Q25" s="27">
        <v>31.8</v>
      </c>
      <c r="R25" s="7">
        <v>0</v>
      </c>
      <c r="S25" s="7">
        <v>0</v>
      </c>
      <c r="T25" s="27">
        <v>53874</v>
      </c>
    </row>
    <row r="26" spans="1:20" s="2" customFormat="1" ht="17.100000000000001" customHeight="1">
      <c r="A26" s="7" t="s">
        <v>22</v>
      </c>
      <c r="B26" s="27">
        <v>39236</v>
      </c>
      <c r="C26" s="27">
        <v>58.6</v>
      </c>
      <c r="D26" s="27">
        <v>378</v>
      </c>
      <c r="E26" s="27">
        <v>52.6</v>
      </c>
      <c r="F26" s="27">
        <v>7217</v>
      </c>
      <c r="G26" s="27">
        <v>51</v>
      </c>
      <c r="H26" s="27">
        <v>1512</v>
      </c>
      <c r="I26" s="27">
        <v>48.4</v>
      </c>
      <c r="J26" s="27">
        <v>1645</v>
      </c>
      <c r="K26" s="27">
        <v>50.9</v>
      </c>
      <c r="L26" s="27">
        <v>1209</v>
      </c>
      <c r="M26" s="27">
        <v>44.9</v>
      </c>
      <c r="N26" s="27">
        <v>1393</v>
      </c>
      <c r="O26" s="27">
        <v>48.7</v>
      </c>
      <c r="P26" s="27">
        <v>1632</v>
      </c>
      <c r="Q26" s="27">
        <v>35.799999999999997</v>
      </c>
      <c r="R26" s="7">
        <v>0</v>
      </c>
      <c r="S26" s="7">
        <v>0</v>
      </c>
      <c r="T26" s="27">
        <v>54222</v>
      </c>
    </row>
    <row r="27" spans="1:20" s="2" customFormat="1" ht="17.100000000000001" customHeight="1">
      <c r="A27" s="9" t="s">
        <v>23</v>
      </c>
      <c r="B27" s="27">
        <v>78596</v>
      </c>
      <c r="C27" s="27">
        <v>55.2</v>
      </c>
      <c r="D27" s="27">
        <v>754</v>
      </c>
      <c r="E27" s="27">
        <v>49</v>
      </c>
      <c r="F27" s="27">
        <v>12995</v>
      </c>
      <c r="G27" s="27">
        <v>47.8</v>
      </c>
      <c r="H27" s="27">
        <v>3792</v>
      </c>
      <c r="I27" s="27">
        <v>44.6</v>
      </c>
      <c r="J27" s="27">
        <v>3497</v>
      </c>
      <c r="K27" s="27">
        <v>46.6</v>
      </c>
      <c r="L27" s="27">
        <v>2897</v>
      </c>
      <c r="M27" s="27">
        <v>41.5</v>
      </c>
      <c r="N27" s="27">
        <v>2120</v>
      </c>
      <c r="O27" s="27">
        <v>47.6</v>
      </c>
      <c r="P27" s="27">
        <v>3445</v>
      </c>
      <c r="Q27" s="27">
        <v>33.799999999999997</v>
      </c>
      <c r="R27" s="7">
        <v>0</v>
      </c>
      <c r="S27" s="7">
        <v>0</v>
      </c>
      <c r="T27" s="27">
        <v>108096</v>
      </c>
    </row>
    <row r="28" spans="1:20" ht="17.100000000000001" customHeight="1" thickBot="1"/>
    <row r="29" spans="1:20" s="2" customFormat="1" ht="36.75" customHeight="1" thickTop="1">
      <c r="A29" s="34" t="s">
        <v>53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29.1" customHeight="1">
      <c r="A30" s="33" t="s">
        <v>28</v>
      </c>
      <c r="B30" s="33"/>
      <c r="C30" s="33"/>
      <c r="D30" s="33"/>
      <c r="E30" s="28"/>
      <c r="F30" s="28"/>
      <c r="G30" s="28"/>
      <c r="H30" s="28"/>
      <c r="I30" s="2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30" t="s">
        <v>18</v>
      </c>
    </row>
    <row r="32" spans="1:20" s="2" customFormat="1" ht="17.100000000000001" customHeight="1">
      <c r="A32" s="31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1"/>
    </row>
    <row r="33" spans="1:20" s="2" customFormat="1" ht="17.100000000000001" customHeight="1">
      <c r="A33" s="7" t="s">
        <v>21</v>
      </c>
      <c r="B33" s="27">
        <v>19689</v>
      </c>
      <c r="C33" s="27">
        <v>57.1</v>
      </c>
      <c r="D33" s="27">
        <v>176</v>
      </c>
      <c r="E33" s="27">
        <v>52.7</v>
      </c>
      <c r="F33" s="27">
        <v>2564</v>
      </c>
      <c r="G33" s="27">
        <v>48.3</v>
      </c>
      <c r="H33" s="27">
        <v>803</v>
      </c>
      <c r="I33" s="27">
        <v>48.5</v>
      </c>
      <c r="J33" s="27">
        <v>1998</v>
      </c>
      <c r="K33" s="27">
        <v>54.3</v>
      </c>
      <c r="L33" s="27">
        <v>897</v>
      </c>
      <c r="M33" s="27">
        <v>45.7</v>
      </c>
      <c r="N33" s="27">
        <v>1187</v>
      </c>
      <c r="O33" s="27">
        <v>44.8</v>
      </c>
      <c r="P33" s="27">
        <v>1981</v>
      </c>
      <c r="Q33" s="27">
        <v>30.8</v>
      </c>
      <c r="R33" s="7">
        <v>0</v>
      </c>
      <c r="S33" s="7">
        <v>0</v>
      </c>
      <c r="T33" s="27">
        <v>29295</v>
      </c>
    </row>
    <row r="34" spans="1:20" s="2" customFormat="1" ht="17.100000000000001" customHeight="1">
      <c r="A34" s="7" t="s">
        <v>30</v>
      </c>
      <c r="B34" s="27">
        <v>18477</v>
      </c>
      <c r="C34" s="27">
        <v>61.4</v>
      </c>
      <c r="D34" s="27">
        <v>228</v>
      </c>
      <c r="E34" s="27">
        <v>52.9</v>
      </c>
      <c r="F34" s="27">
        <v>2777</v>
      </c>
      <c r="G34" s="27">
        <v>53.5</v>
      </c>
      <c r="H34" s="27">
        <v>834</v>
      </c>
      <c r="I34" s="27">
        <v>51.4</v>
      </c>
      <c r="J34" s="27">
        <v>1932</v>
      </c>
      <c r="K34" s="27">
        <v>56.1</v>
      </c>
      <c r="L34" s="27">
        <v>740</v>
      </c>
      <c r="M34" s="27">
        <v>49.2</v>
      </c>
      <c r="N34" s="27">
        <v>1445</v>
      </c>
      <c r="O34" s="27">
        <v>48.7</v>
      </c>
      <c r="P34" s="27">
        <v>1647</v>
      </c>
      <c r="Q34" s="27">
        <v>34.799999999999997</v>
      </c>
      <c r="R34" s="7">
        <v>0</v>
      </c>
      <c r="S34" s="7">
        <v>0</v>
      </c>
      <c r="T34" s="27">
        <v>28080</v>
      </c>
    </row>
    <row r="35" spans="1:20" s="2" customFormat="1" ht="17.100000000000001" customHeight="1">
      <c r="A35" s="9" t="s">
        <v>23</v>
      </c>
      <c r="B35" s="27">
        <v>38166</v>
      </c>
      <c r="C35" s="27">
        <v>59.3</v>
      </c>
      <c r="D35" s="27">
        <v>404</v>
      </c>
      <c r="E35" s="27">
        <v>52.8</v>
      </c>
      <c r="F35" s="27">
        <v>5341</v>
      </c>
      <c r="G35" s="27">
        <v>50.9</v>
      </c>
      <c r="H35" s="27">
        <v>1637</v>
      </c>
      <c r="I35" s="27">
        <v>50</v>
      </c>
      <c r="J35" s="27">
        <v>3930</v>
      </c>
      <c r="K35" s="27">
        <v>55.2</v>
      </c>
      <c r="L35" s="27">
        <v>1637</v>
      </c>
      <c r="M35" s="27">
        <v>47.5</v>
      </c>
      <c r="N35" s="27">
        <v>2632</v>
      </c>
      <c r="O35" s="27">
        <v>46.8</v>
      </c>
      <c r="P35" s="27">
        <v>3628</v>
      </c>
      <c r="Q35" s="27">
        <v>32.799999999999997</v>
      </c>
      <c r="R35" s="7">
        <v>0</v>
      </c>
      <c r="S35" s="7">
        <v>0</v>
      </c>
      <c r="T35" s="27">
        <v>57375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4" t="s">
        <v>54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29.1" customHeight="1">
      <c r="A38" s="42" t="s">
        <v>31</v>
      </c>
      <c r="B38" s="42"/>
      <c r="C38" s="42"/>
      <c r="D38" s="42"/>
      <c r="E38" s="38"/>
      <c r="F38" s="38"/>
      <c r="G38" s="38"/>
      <c r="H38" s="38"/>
      <c r="I38" s="38"/>
      <c r="J38" s="41" t="s">
        <v>32</v>
      </c>
      <c r="K38" s="42"/>
      <c r="L38" s="42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35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7" t="s">
        <v>18</v>
      </c>
    </row>
    <row r="40" spans="1:20" s="2" customFormat="1" ht="17.100000000000001" customHeight="1">
      <c r="A40" s="3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6"/>
    </row>
    <row r="41" spans="1:20" s="2" customFormat="1" ht="17.100000000000001" customHeight="1">
      <c r="A41" s="7" t="s">
        <v>22</v>
      </c>
      <c r="B41" s="27">
        <v>28112</v>
      </c>
      <c r="C41" s="27">
        <v>52.3</v>
      </c>
      <c r="D41" s="27">
        <v>296</v>
      </c>
      <c r="E41" s="27">
        <v>31.3</v>
      </c>
      <c r="F41" s="27">
        <v>2821</v>
      </c>
      <c r="G41" s="27">
        <v>43.7</v>
      </c>
      <c r="H41" s="27">
        <v>575</v>
      </c>
      <c r="I41" s="27">
        <v>44.5</v>
      </c>
      <c r="J41" s="27">
        <v>676</v>
      </c>
      <c r="K41" s="27">
        <v>44</v>
      </c>
      <c r="L41" s="27">
        <v>447</v>
      </c>
      <c r="M41" s="27">
        <v>39.5</v>
      </c>
      <c r="N41" s="27">
        <v>330</v>
      </c>
      <c r="O41" s="27">
        <v>43.4</v>
      </c>
      <c r="P41" s="27">
        <v>13835</v>
      </c>
      <c r="Q41" s="27">
        <v>30.6</v>
      </c>
      <c r="R41" s="7">
        <v>0</v>
      </c>
      <c r="S41" s="7">
        <v>0</v>
      </c>
      <c r="T41" s="27">
        <v>47092</v>
      </c>
    </row>
    <row r="42" spans="1:20" s="2" customFormat="1" ht="17.100000000000001" customHeight="1">
      <c r="A42" s="7" t="s">
        <v>30</v>
      </c>
      <c r="B42" s="27">
        <v>23276</v>
      </c>
      <c r="C42" s="27">
        <v>58</v>
      </c>
      <c r="D42" s="27">
        <v>342</v>
      </c>
      <c r="E42" s="27">
        <v>42.3</v>
      </c>
      <c r="F42" s="27">
        <v>2865</v>
      </c>
      <c r="G42" s="27">
        <v>52.8</v>
      </c>
      <c r="H42" s="27">
        <v>778</v>
      </c>
      <c r="I42" s="27">
        <v>51.1</v>
      </c>
      <c r="J42" s="27">
        <v>1151</v>
      </c>
      <c r="K42" s="27">
        <v>52</v>
      </c>
      <c r="L42" s="27">
        <v>1641</v>
      </c>
      <c r="M42" s="27">
        <v>37.200000000000003</v>
      </c>
      <c r="N42" s="27">
        <v>622</v>
      </c>
      <c r="O42" s="27">
        <v>47.7</v>
      </c>
      <c r="P42" s="27">
        <v>8588</v>
      </c>
      <c r="Q42" s="27">
        <v>35.1</v>
      </c>
      <c r="R42" s="7">
        <v>0</v>
      </c>
      <c r="S42" s="7">
        <v>0</v>
      </c>
      <c r="T42" s="27">
        <v>39263</v>
      </c>
    </row>
    <row r="43" spans="1:20" s="2" customFormat="1" ht="17.100000000000001" customHeight="1">
      <c r="A43" s="9" t="s">
        <v>23</v>
      </c>
      <c r="B43" s="27">
        <v>51388</v>
      </c>
      <c r="C43" s="27">
        <v>55.1</v>
      </c>
      <c r="D43" s="27">
        <v>638</v>
      </c>
      <c r="E43" s="27">
        <v>36.799999999999997</v>
      </c>
      <c r="F43" s="27">
        <v>5686</v>
      </c>
      <c r="G43" s="27">
        <v>48.3</v>
      </c>
      <c r="H43" s="27">
        <v>1353</v>
      </c>
      <c r="I43" s="27">
        <v>47.8</v>
      </c>
      <c r="J43" s="27">
        <v>1827</v>
      </c>
      <c r="K43" s="27">
        <v>48</v>
      </c>
      <c r="L43" s="27">
        <v>2088</v>
      </c>
      <c r="M43" s="27">
        <v>38.4</v>
      </c>
      <c r="N43" s="27">
        <v>952</v>
      </c>
      <c r="O43" s="27">
        <v>45.5</v>
      </c>
      <c r="P43" s="27">
        <v>22423</v>
      </c>
      <c r="Q43" s="27">
        <v>32.9</v>
      </c>
      <c r="R43" s="7">
        <f>R42+R41</f>
        <v>0</v>
      </c>
      <c r="S43" s="7">
        <v>0</v>
      </c>
      <c r="T43" s="27">
        <v>86355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4" t="s">
        <v>55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29.1" customHeight="1">
      <c r="A46" s="33" t="s">
        <v>33</v>
      </c>
      <c r="B46" s="33"/>
      <c r="C46" s="33"/>
      <c r="D46" s="33"/>
      <c r="E46" s="28"/>
      <c r="F46" s="28"/>
      <c r="G46" s="28"/>
      <c r="H46" s="28"/>
      <c r="I46" s="2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30" t="s">
        <v>18</v>
      </c>
    </row>
    <row r="48" spans="1:20" s="2" customFormat="1" ht="17.100000000000001" customHeight="1">
      <c r="A48" s="31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1"/>
    </row>
    <row r="49" spans="1:20" s="2" customFormat="1" ht="17.100000000000001" customHeight="1">
      <c r="A49" s="7" t="s">
        <v>30</v>
      </c>
      <c r="B49" s="27">
        <v>12341</v>
      </c>
      <c r="C49" s="27">
        <v>61.6</v>
      </c>
      <c r="D49" s="27">
        <v>308</v>
      </c>
      <c r="E49" s="27">
        <v>52</v>
      </c>
      <c r="F49" s="27">
        <v>972</v>
      </c>
      <c r="G49" s="27">
        <v>48.4</v>
      </c>
      <c r="H49" s="27">
        <v>268</v>
      </c>
      <c r="I49" s="27">
        <v>45.7</v>
      </c>
      <c r="J49" s="27">
        <v>145</v>
      </c>
      <c r="K49" s="27">
        <v>46.4</v>
      </c>
      <c r="L49" s="27">
        <v>109</v>
      </c>
      <c r="M49" s="27">
        <v>44.5</v>
      </c>
      <c r="N49" s="27">
        <v>18</v>
      </c>
      <c r="O49" s="27">
        <v>44.6</v>
      </c>
      <c r="P49" s="27">
        <v>1877</v>
      </c>
      <c r="Q49" s="27">
        <v>34</v>
      </c>
      <c r="R49" s="7">
        <v>0</v>
      </c>
      <c r="S49" s="7">
        <v>0</v>
      </c>
      <c r="T49" s="27">
        <v>16038</v>
      </c>
    </row>
    <row r="50" spans="1:20" s="2" customFormat="1" ht="17.100000000000001" customHeight="1">
      <c r="A50" s="7" t="s">
        <v>22</v>
      </c>
      <c r="B50" s="27">
        <v>14893</v>
      </c>
      <c r="C50" s="27">
        <v>61.8</v>
      </c>
      <c r="D50" s="27">
        <v>303</v>
      </c>
      <c r="E50" s="27">
        <v>52.9</v>
      </c>
      <c r="F50" s="27">
        <v>1075</v>
      </c>
      <c r="G50" s="27">
        <v>52</v>
      </c>
      <c r="H50" s="27">
        <v>378</v>
      </c>
      <c r="I50" s="27">
        <v>49.1</v>
      </c>
      <c r="J50" s="27">
        <v>188</v>
      </c>
      <c r="K50" s="27">
        <v>47.5</v>
      </c>
      <c r="L50" s="27">
        <v>117</v>
      </c>
      <c r="M50" s="27">
        <v>42.7</v>
      </c>
      <c r="N50" s="27">
        <v>13</v>
      </c>
      <c r="O50" s="27">
        <v>45.4</v>
      </c>
      <c r="P50" s="27">
        <v>1427</v>
      </c>
      <c r="Q50" s="27">
        <v>35.6</v>
      </c>
      <c r="R50" s="7">
        <v>0</v>
      </c>
      <c r="S50" s="7">
        <v>0</v>
      </c>
      <c r="T50" s="27">
        <v>18394</v>
      </c>
    </row>
    <row r="51" spans="1:20" s="2" customFormat="1" ht="17.100000000000001" customHeight="1">
      <c r="A51" s="9" t="s">
        <v>23</v>
      </c>
      <c r="B51" s="27">
        <v>27234</v>
      </c>
      <c r="C51" s="27">
        <v>61.7</v>
      </c>
      <c r="D51" s="27">
        <v>611</v>
      </c>
      <c r="E51" s="27">
        <v>52.5</v>
      </c>
      <c r="F51" s="27">
        <v>2047</v>
      </c>
      <c r="G51" s="27">
        <v>50.2</v>
      </c>
      <c r="H51" s="27">
        <v>646</v>
      </c>
      <c r="I51" s="27">
        <v>47.4</v>
      </c>
      <c r="J51" s="27">
        <v>333</v>
      </c>
      <c r="K51" s="27">
        <v>47</v>
      </c>
      <c r="L51" s="27">
        <v>226</v>
      </c>
      <c r="M51" s="27">
        <v>43.6</v>
      </c>
      <c r="N51" s="27">
        <v>31</v>
      </c>
      <c r="O51" s="27">
        <v>45</v>
      </c>
      <c r="P51" s="27">
        <v>3304</v>
      </c>
      <c r="Q51" s="27">
        <v>34.799999999999997</v>
      </c>
      <c r="R51" s="7">
        <f>R50+R49</f>
        <v>0</v>
      </c>
      <c r="S51" s="7">
        <v>0</v>
      </c>
      <c r="T51" s="27">
        <v>34432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9.1" customHeight="1">
      <c r="A54" s="33" t="s">
        <v>35</v>
      </c>
      <c r="B54" s="33"/>
      <c r="C54" s="33"/>
      <c r="D54" s="33"/>
      <c r="E54" s="28"/>
      <c r="F54" s="28"/>
      <c r="G54" s="28"/>
      <c r="H54" s="28"/>
      <c r="I54" s="2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47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51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27462</v>
      </c>
      <c r="C57" s="27">
        <v>52.6</v>
      </c>
      <c r="D57" s="27">
        <v>633</v>
      </c>
      <c r="E57" s="27">
        <v>38.6</v>
      </c>
      <c r="F57" s="27">
        <v>1542</v>
      </c>
      <c r="G57" s="27">
        <v>45.9</v>
      </c>
      <c r="H57" s="27">
        <v>187</v>
      </c>
      <c r="I57" s="27">
        <v>47</v>
      </c>
      <c r="J57" s="27">
        <v>134</v>
      </c>
      <c r="K57" s="27">
        <v>52.2</v>
      </c>
      <c r="L57" s="27">
        <v>47</v>
      </c>
      <c r="M57" s="27">
        <v>42.9</v>
      </c>
      <c r="N57" s="27">
        <v>13</v>
      </c>
      <c r="O57" s="27">
        <v>47.8</v>
      </c>
      <c r="P57" s="27">
        <v>7728</v>
      </c>
      <c r="Q57" s="27">
        <v>35.299999999999997</v>
      </c>
      <c r="R57" s="7">
        <v>0</v>
      </c>
      <c r="S57" s="7">
        <v>0</v>
      </c>
      <c r="T57" s="27">
        <v>37746</v>
      </c>
    </row>
    <row r="58" spans="1:20" s="2" customFormat="1" ht="17.100000000000001" customHeight="1">
      <c r="A58" s="14" t="s">
        <v>38</v>
      </c>
      <c r="B58" s="27">
        <v>28437</v>
      </c>
      <c r="C58" s="27">
        <v>56.1</v>
      </c>
      <c r="D58" s="27">
        <v>379</v>
      </c>
      <c r="E58" s="27">
        <v>26.2</v>
      </c>
      <c r="F58" s="27">
        <v>1644</v>
      </c>
      <c r="G58" s="27">
        <v>46.2</v>
      </c>
      <c r="H58" s="27">
        <v>232</v>
      </c>
      <c r="I58" s="27">
        <v>42.4</v>
      </c>
      <c r="J58" s="27">
        <v>381</v>
      </c>
      <c r="K58" s="27">
        <v>35.799999999999997</v>
      </c>
      <c r="L58" s="27">
        <v>89</v>
      </c>
      <c r="M58" s="27">
        <v>44.1</v>
      </c>
      <c r="N58" s="27">
        <v>6</v>
      </c>
      <c r="O58" s="27">
        <v>47.3</v>
      </c>
      <c r="P58" s="27">
        <v>7953</v>
      </c>
      <c r="Q58" s="27">
        <v>36.299999999999997</v>
      </c>
      <c r="R58" s="7">
        <v>0</v>
      </c>
      <c r="S58" s="7">
        <v>0</v>
      </c>
      <c r="T58" s="27">
        <v>39121</v>
      </c>
    </row>
    <row r="59" spans="1:20" s="2" customFormat="1" ht="17.100000000000001" customHeight="1">
      <c r="A59" s="15" t="s">
        <v>23</v>
      </c>
      <c r="B59" s="27">
        <v>55899</v>
      </c>
      <c r="C59" s="27">
        <v>54.4</v>
      </c>
      <c r="D59" s="27">
        <v>1012</v>
      </c>
      <c r="E59" s="27">
        <v>32.4</v>
      </c>
      <c r="F59" s="27">
        <v>3186</v>
      </c>
      <c r="G59" s="27">
        <v>46</v>
      </c>
      <c r="H59" s="27">
        <v>419</v>
      </c>
      <c r="I59" s="27">
        <v>44.7</v>
      </c>
      <c r="J59" s="27">
        <v>515</v>
      </c>
      <c r="K59" s="27">
        <v>44</v>
      </c>
      <c r="L59" s="27">
        <v>136</v>
      </c>
      <c r="M59" s="27">
        <v>43.5</v>
      </c>
      <c r="N59" s="27">
        <v>19</v>
      </c>
      <c r="O59" s="27">
        <v>47.5</v>
      </c>
      <c r="P59" s="27">
        <v>15681</v>
      </c>
      <c r="Q59" s="27">
        <v>35.799999999999997</v>
      </c>
      <c r="R59" s="7">
        <v>0</v>
      </c>
      <c r="S59" s="7">
        <v>0</v>
      </c>
      <c r="T59" s="27">
        <v>76867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6" t="s">
        <v>57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29.1" customHeight="1">
      <c r="A62" s="50" t="s">
        <v>39</v>
      </c>
      <c r="B62" s="50"/>
      <c r="C62" s="50"/>
      <c r="D62" s="50"/>
      <c r="E62" s="52"/>
      <c r="F62" s="52"/>
      <c r="G62" s="52"/>
      <c r="H62" s="52"/>
      <c r="I62" s="52"/>
      <c r="J62" s="50" t="s">
        <v>40</v>
      </c>
      <c r="K62" s="50"/>
      <c r="L62" s="50"/>
      <c r="M62" s="21"/>
      <c r="N62" s="21"/>
      <c r="O62" s="21"/>
      <c r="P62" s="49" t="s">
        <v>6</v>
      </c>
      <c r="Q62" s="49"/>
      <c r="R62" s="49"/>
      <c r="S62" s="49"/>
      <c r="T62" s="49"/>
    </row>
    <row r="63" spans="1:20" s="2" customFormat="1" ht="17.100000000000001" customHeight="1">
      <c r="A63" s="47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51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7">
        <v>7462</v>
      </c>
      <c r="C65" s="27">
        <v>59.4</v>
      </c>
      <c r="D65" s="27">
        <v>232</v>
      </c>
      <c r="E65" s="27">
        <v>49.1</v>
      </c>
      <c r="F65" s="27">
        <v>1388</v>
      </c>
      <c r="G65" s="27">
        <v>50</v>
      </c>
      <c r="H65" s="27">
        <v>376</v>
      </c>
      <c r="I65" s="27">
        <v>46</v>
      </c>
      <c r="J65" s="27">
        <v>212</v>
      </c>
      <c r="K65" s="27">
        <v>46.4</v>
      </c>
      <c r="L65" s="27">
        <v>189</v>
      </c>
      <c r="M65" s="27">
        <v>42.5</v>
      </c>
      <c r="N65" s="27">
        <v>60</v>
      </c>
      <c r="O65" s="27">
        <v>47.7</v>
      </c>
      <c r="P65" s="27">
        <v>610</v>
      </c>
      <c r="Q65" s="27">
        <v>36.9</v>
      </c>
      <c r="R65" s="7">
        <v>0</v>
      </c>
      <c r="S65" s="7">
        <v>0</v>
      </c>
      <c r="T65" s="27">
        <v>10529</v>
      </c>
    </row>
    <row r="66" spans="1:20" s="2" customFormat="1" ht="17.100000000000001" customHeight="1">
      <c r="A66" s="14" t="s">
        <v>30</v>
      </c>
      <c r="B66" s="27">
        <v>7583</v>
      </c>
      <c r="C66" s="27">
        <v>62.7</v>
      </c>
      <c r="D66" s="27">
        <v>251</v>
      </c>
      <c r="E66" s="27">
        <v>49.9</v>
      </c>
      <c r="F66" s="27">
        <v>1278</v>
      </c>
      <c r="G66" s="27">
        <v>51.7</v>
      </c>
      <c r="H66" s="27">
        <v>505</v>
      </c>
      <c r="I66" s="27">
        <v>49.9</v>
      </c>
      <c r="J66" s="27">
        <v>244</v>
      </c>
      <c r="K66" s="27">
        <v>51.1</v>
      </c>
      <c r="L66" s="27">
        <v>188</v>
      </c>
      <c r="M66" s="27">
        <v>43.9</v>
      </c>
      <c r="N66" s="27">
        <v>40</v>
      </c>
      <c r="O66" s="27">
        <v>48.3</v>
      </c>
      <c r="P66" s="27">
        <v>651</v>
      </c>
      <c r="Q66" s="27">
        <v>33.1</v>
      </c>
      <c r="R66" s="7">
        <v>0</v>
      </c>
      <c r="S66" s="7">
        <v>0</v>
      </c>
      <c r="T66" s="27">
        <v>10740</v>
      </c>
    </row>
    <row r="67" spans="1:20" s="2" customFormat="1" ht="17.100000000000001" customHeight="1">
      <c r="A67" s="15" t="s">
        <v>23</v>
      </c>
      <c r="B67" s="27">
        <v>15045</v>
      </c>
      <c r="C67" s="27">
        <v>61</v>
      </c>
      <c r="D67" s="27">
        <v>483</v>
      </c>
      <c r="E67" s="27">
        <v>49.5</v>
      </c>
      <c r="F67" s="27">
        <v>2666</v>
      </c>
      <c r="G67" s="27">
        <v>50.9</v>
      </c>
      <c r="H67" s="27">
        <v>881</v>
      </c>
      <c r="I67" s="27">
        <v>48</v>
      </c>
      <c r="J67" s="27">
        <v>456</v>
      </c>
      <c r="K67" s="27">
        <v>48.8</v>
      </c>
      <c r="L67" s="27">
        <v>377</v>
      </c>
      <c r="M67" s="27">
        <v>43.2</v>
      </c>
      <c r="N67" s="27">
        <v>100</v>
      </c>
      <c r="O67" s="27">
        <v>48</v>
      </c>
      <c r="P67" s="27">
        <v>1261</v>
      </c>
      <c r="Q67" s="27">
        <v>35</v>
      </c>
      <c r="R67" s="7">
        <v>0</v>
      </c>
      <c r="S67" s="7">
        <v>0</v>
      </c>
      <c r="T67" s="27">
        <v>21269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6" t="s">
        <v>58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29.1" customHeight="1">
      <c r="A70" s="50" t="s">
        <v>42</v>
      </c>
      <c r="B70" s="50"/>
      <c r="C70" s="50"/>
      <c r="D70" s="50"/>
      <c r="E70" s="52"/>
      <c r="F70" s="52"/>
      <c r="G70" s="52"/>
      <c r="H70" s="52"/>
      <c r="I70" s="52"/>
      <c r="J70" s="50" t="s">
        <v>43</v>
      </c>
      <c r="K70" s="50"/>
      <c r="L70" s="50"/>
      <c r="M70" s="21"/>
      <c r="N70" s="21"/>
      <c r="O70" s="21"/>
      <c r="P70" s="49" t="s">
        <v>6</v>
      </c>
      <c r="Q70" s="49"/>
      <c r="R70" s="49"/>
      <c r="S70" s="49"/>
      <c r="T70" s="49"/>
    </row>
    <row r="71" spans="1:20" s="2" customFormat="1" ht="17.100000000000001" customHeight="1">
      <c r="A71" s="47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51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7">
        <v>12950</v>
      </c>
      <c r="C73" s="27">
        <v>55</v>
      </c>
      <c r="D73" s="27">
        <v>206</v>
      </c>
      <c r="E73" s="27">
        <v>42.2</v>
      </c>
      <c r="F73" s="27">
        <v>1621</v>
      </c>
      <c r="G73" s="27">
        <v>45.5</v>
      </c>
      <c r="H73" s="27">
        <v>313</v>
      </c>
      <c r="I73" s="27">
        <v>43.7</v>
      </c>
      <c r="J73" s="27">
        <v>215</v>
      </c>
      <c r="K73" s="27">
        <v>45.2</v>
      </c>
      <c r="L73" s="27">
        <v>174</v>
      </c>
      <c r="M73" s="27">
        <v>40.4</v>
      </c>
      <c r="N73" s="27">
        <v>359</v>
      </c>
      <c r="O73" s="27">
        <v>48.7</v>
      </c>
      <c r="P73" s="27">
        <v>3738</v>
      </c>
      <c r="Q73" s="27">
        <v>35.200000000000003</v>
      </c>
      <c r="R73" s="7">
        <v>0</v>
      </c>
      <c r="S73" s="7">
        <v>0</v>
      </c>
      <c r="T73" s="27">
        <v>19576</v>
      </c>
    </row>
    <row r="74" spans="1:20" s="2" customFormat="1" ht="17.100000000000001" customHeight="1">
      <c r="A74" s="14" t="s">
        <v>45</v>
      </c>
      <c r="B74" s="27">
        <v>13366</v>
      </c>
      <c r="C74" s="27">
        <v>52.9</v>
      </c>
      <c r="D74" s="27">
        <v>191</v>
      </c>
      <c r="E74" s="27">
        <v>40.1</v>
      </c>
      <c r="F74" s="27">
        <v>1736</v>
      </c>
      <c r="G74" s="27">
        <v>42.1</v>
      </c>
      <c r="H74" s="27">
        <v>206</v>
      </c>
      <c r="I74" s="27">
        <v>39.5</v>
      </c>
      <c r="J74" s="27">
        <v>165</v>
      </c>
      <c r="K74" s="27">
        <v>39.299999999999997</v>
      </c>
      <c r="L74" s="27">
        <v>147</v>
      </c>
      <c r="M74" s="27">
        <v>37.9</v>
      </c>
      <c r="N74" s="27">
        <v>384</v>
      </c>
      <c r="O74" s="27">
        <v>48.8</v>
      </c>
      <c r="P74" s="27">
        <v>5045</v>
      </c>
      <c r="Q74" s="27">
        <v>33.9</v>
      </c>
      <c r="R74" s="7">
        <v>0</v>
      </c>
      <c r="S74" s="7">
        <v>0</v>
      </c>
      <c r="T74" s="27">
        <v>21240</v>
      </c>
    </row>
    <row r="75" spans="1:20" s="2" customFormat="1" ht="17.100000000000001" customHeight="1">
      <c r="A75" s="15" t="s">
        <v>23</v>
      </c>
      <c r="B75" s="27">
        <v>26316</v>
      </c>
      <c r="C75" s="27">
        <v>54</v>
      </c>
      <c r="D75" s="27">
        <v>397</v>
      </c>
      <c r="E75" s="27">
        <v>41.2</v>
      </c>
      <c r="F75" s="27">
        <v>3357</v>
      </c>
      <c r="G75" s="27">
        <v>43.8</v>
      </c>
      <c r="H75" s="27">
        <v>519</v>
      </c>
      <c r="I75" s="27">
        <v>41.6</v>
      </c>
      <c r="J75" s="27">
        <v>380</v>
      </c>
      <c r="K75" s="27">
        <v>42.3</v>
      </c>
      <c r="L75" s="27">
        <v>321</v>
      </c>
      <c r="M75" s="27">
        <v>39.1</v>
      </c>
      <c r="N75" s="27">
        <v>743</v>
      </c>
      <c r="O75" s="27">
        <v>48.8</v>
      </c>
      <c r="P75" s="27">
        <v>8783</v>
      </c>
      <c r="Q75" s="27">
        <v>34.5</v>
      </c>
      <c r="R75" s="7">
        <v>0</v>
      </c>
      <c r="S75" s="7">
        <v>0</v>
      </c>
      <c r="T75" s="27">
        <v>40816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3" t="s">
        <v>48</v>
      </c>
      <c r="B77" s="5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F71:G71"/>
    <mergeCell ref="T71:T72"/>
    <mergeCell ref="P71:Q71"/>
    <mergeCell ref="A55:A56"/>
    <mergeCell ref="T55:T56"/>
    <mergeCell ref="E62:I62"/>
    <mergeCell ref="J70:L70"/>
    <mergeCell ref="F63:G63"/>
    <mergeCell ref="A70:D70"/>
    <mergeCell ref="B63:C63"/>
    <mergeCell ref="D63:E63"/>
    <mergeCell ref="E70:I70"/>
    <mergeCell ref="H63:I63"/>
    <mergeCell ref="T47:T48"/>
    <mergeCell ref="N55:O55"/>
    <mergeCell ref="R55:S55"/>
    <mergeCell ref="P70:T70"/>
    <mergeCell ref="P55:Q55"/>
    <mergeCell ref="P63:Q63"/>
    <mergeCell ref="T63:T64"/>
    <mergeCell ref="B55:C55"/>
    <mergeCell ref="D55:E55"/>
    <mergeCell ref="F55:G55"/>
    <mergeCell ref="L55:M55"/>
    <mergeCell ref="H55:I55"/>
    <mergeCell ref="R71:S71"/>
    <mergeCell ref="N71:O71"/>
    <mergeCell ref="L71:M71"/>
    <mergeCell ref="A54:D54"/>
    <mergeCell ref="J63:K63"/>
    <mergeCell ref="A69:T69"/>
    <mergeCell ref="A63:A64"/>
    <mergeCell ref="L63:M63"/>
    <mergeCell ref="P62:T62"/>
    <mergeCell ref="J62:L62"/>
    <mergeCell ref="N63:O63"/>
    <mergeCell ref="A61:T61"/>
    <mergeCell ref="A62:D62"/>
    <mergeCell ref="R63:S63"/>
    <mergeCell ref="N47:O47"/>
    <mergeCell ref="J54:L54"/>
    <mergeCell ref="P54:T54"/>
    <mergeCell ref="J55:K55"/>
    <mergeCell ref="E46:I46"/>
    <mergeCell ref="D47:E47"/>
    <mergeCell ref="A46:D46"/>
    <mergeCell ref="A47:A48"/>
    <mergeCell ref="F47:G47"/>
    <mergeCell ref="E54:I54"/>
    <mergeCell ref="P46:T46"/>
    <mergeCell ref="R47:S47"/>
    <mergeCell ref="P47:Q47"/>
    <mergeCell ref="J46:L46"/>
    <mergeCell ref="L47:M47"/>
    <mergeCell ref="J47:K47"/>
    <mergeCell ref="A53:T53"/>
    <mergeCell ref="H47:I47"/>
    <mergeCell ref="B47:C47"/>
    <mergeCell ref="P30:T30"/>
    <mergeCell ref="J30:L30"/>
    <mergeCell ref="T39:T40"/>
    <mergeCell ref="N39:O39"/>
    <mergeCell ref="L39:M39"/>
    <mergeCell ref="L31:M31"/>
    <mergeCell ref="J39:K39"/>
    <mergeCell ref="A37:T37"/>
    <mergeCell ref="A38:D38"/>
    <mergeCell ref="J31:K31"/>
    <mergeCell ref="A45:T45"/>
    <mergeCell ref="R39:S39"/>
    <mergeCell ref="F39:G39"/>
    <mergeCell ref="D39:E39"/>
    <mergeCell ref="H39:I39"/>
    <mergeCell ref="P39:Q39"/>
    <mergeCell ref="A39:A40"/>
    <mergeCell ref="B39:C39"/>
    <mergeCell ref="A15:A16"/>
    <mergeCell ref="L15:M15"/>
    <mergeCell ref="A21:T21"/>
    <mergeCell ref="A23:A24"/>
    <mergeCell ref="J23:K23"/>
    <mergeCell ref="D15:E15"/>
    <mergeCell ref="F15:G15"/>
    <mergeCell ref="P22:T22"/>
    <mergeCell ref="A22:D22"/>
    <mergeCell ref="J22:L22"/>
    <mergeCell ref="J38:L38"/>
    <mergeCell ref="A31:A32"/>
    <mergeCell ref="T31:T32"/>
    <mergeCell ref="F31:G31"/>
    <mergeCell ref="H31:I31"/>
    <mergeCell ref="D31:E31"/>
    <mergeCell ref="B31:C31"/>
    <mergeCell ref="N31:O31"/>
    <mergeCell ref="A1:T2"/>
    <mergeCell ref="P6:T6"/>
    <mergeCell ref="D7:E7"/>
    <mergeCell ref="B7:C7"/>
    <mergeCell ref="F7:G7"/>
    <mergeCell ref="P7:Q7"/>
    <mergeCell ref="A5:T5"/>
    <mergeCell ref="J6:L6"/>
    <mergeCell ref="A6:D6"/>
    <mergeCell ref="E6:I6"/>
    <mergeCell ref="R31:S31"/>
    <mergeCell ref="L23:M23"/>
    <mergeCell ref="D23:E23"/>
    <mergeCell ref="E38:I38"/>
    <mergeCell ref="A29:T29"/>
    <mergeCell ref="E30:I30"/>
    <mergeCell ref="A30:D30"/>
    <mergeCell ref="P23:Q23"/>
    <mergeCell ref="P38:T38"/>
    <mergeCell ref="P31:Q31"/>
    <mergeCell ref="J7:K7"/>
    <mergeCell ref="N15:O15"/>
    <mergeCell ref="A13:T13"/>
    <mergeCell ref="A14:D14"/>
    <mergeCell ref="R7:S7"/>
    <mergeCell ref="N7:O7"/>
    <mergeCell ref="A7:A8"/>
    <mergeCell ref="L7:M7"/>
    <mergeCell ref="H7:I7"/>
    <mergeCell ref="T7:T8"/>
    <mergeCell ref="P14:T14"/>
    <mergeCell ref="J15:K15"/>
    <mergeCell ref="H15:I15"/>
    <mergeCell ref="E14:I14"/>
    <mergeCell ref="P15:Q15"/>
    <mergeCell ref="T15:T16"/>
    <mergeCell ref="J14:L14"/>
    <mergeCell ref="E22:I22"/>
    <mergeCell ref="B23:C23"/>
    <mergeCell ref="T23:T24"/>
    <mergeCell ref="R15:S15"/>
    <mergeCell ref="B15:C15"/>
    <mergeCell ref="R23:S23"/>
    <mergeCell ref="N23:O23"/>
    <mergeCell ref="H23:I23"/>
    <mergeCell ref="F23:G2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2022-03-14T02:32:15Z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