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<sst xmlns="http://schemas.openxmlformats.org/spreadsheetml/2006/main" count="346" uniqueCount="59">
  <si>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</si>
  <si>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</si>
  <si>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</si>
  <si>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</si>
  <si>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</si>
  <si>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</si>
  <si>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</si>
  <si>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</si>
  <si>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</si>
  <si>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</si>
  <si>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</si>
  <si>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</si>
  <si>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</si>
  <si>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</si>
  <si>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</si>
  <si>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</si>
  <si>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</si>
  <si>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</si>
  <si>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</si>
  <si>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</si>
  <si>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</si>
  <si>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</si>
  <si>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</si>
  <si>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</si>
  <si>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</si>
  <si>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</si>
  <si>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</si>
  <si>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</si>
  <si>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</si>
  <si>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</si>
  <si>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</si>
  <si>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</si>
  <si>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</si>
  <si>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</si>
  <si>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</si>
  <si>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</si>
  <si>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</si>
  <si>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</si>
  <si>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</si>
  <si>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</si>
  <si>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</si>
  <si>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</si>
  <si>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</si>
  <si>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</si>
  <si>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</si>
  <si>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</si>
  <si>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填表人：林银桦</t>
  </si>
  <si>
    <t>备注：从2016年2月2日起，每天上午12时前报送前一天交通量数据。</t>
  </si>
  <si>
    <t>统计负责人：苏锦旋</t>
    <phoneticPr fontId="5" type="noConversion"/>
  </si>
  <si>
    <t>日期：2022 年  2  月 23 日</t>
    <phoneticPr fontId="5" type="noConversion"/>
  </si>
  <si>
    <t>G107中堂江南桥路段日交通量调查表(2022 年 2 月 23 日)</t>
    <phoneticPr fontId="5" type="noConversion"/>
  </si>
  <si>
    <t>G107东城牛山路段日交通量调查表(2022 年 2 月 23 日)</t>
    <phoneticPr fontId="5" type="noConversion"/>
  </si>
  <si>
    <t>G107大岭山杨屋路段日交通量调查表(2022 年 2 月 23 日)</t>
    <phoneticPr fontId="5" type="noConversion"/>
  </si>
  <si>
    <t>G220塘厦莲湖路段日交通量调查表(2022 年 2 月 23 日)</t>
    <phoneticPr fontId="5" type="noConversion"/>
  </si>
  <si>
    <t>S122长安沙头路段日交通量调查表(2022 年 2 月 23 日)</t>
    <phoneticPr fontId="5" type="noConversion"/>
  </si>
  <si>
    <t>S120茶山京山路段日交通量调查表(2022 年 2 月 23 日)</t>
    <phoneticPr fontId="5" type="noConversion"/>
  </si>
  <si>
    <t>S256厚街寮厦路段日交通量调查表(2022 年 2 月 23 日)</t>
    <phoneticPr fontId="5" type="noConversion"/>
  </si>
  <si>
    <t>S357黄江新市路段日交通量调查表(2022 年 2 月 23 日)</t>
    <phoneticPr fontId="5" type="noConversion"/>
  </si>
  <si>
    <t>S359凤岗官井头路段日交通量调查表(2022 年 2 月 23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</si>
</sst>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6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B57" sqref="B57:T59"/>
    </sheetView>
  </sheetViews>
  <sheetFormatPr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6" t="s">
        <v>50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29.1" customHeight="1">
      <c r="A6" s="61" t="s">
        <v>4</v>
      </c>
      <c r="B6" s="61"/>
      <c r="C6" s="61"/>
      <c r="D6" s="61"/>
      <c r="E6" s="58"/>
      <c r="F6" s="58"/>
      <c r="G6" s="58"/>
      <c r="H6" s="58"/>
      <c r="I6" s="58"/>
      <c r="J6" s="43" t="s">
        <v>5</v>
      </c>
      <c r="K6" s="61"/>
      <c r="L6" s="61"/>
      <c r="M6" s="19"/>
      <c r="N6" s="19"/>
      <c r="O6" s="19"/>
      <c r="P6" s="62" t="s">
        <v>6</v>
      </c>
      <c r="Q6" s="62"/>
      <c r="R6" s="62"/>
      <c r="S6" s="62"/>
      <c r="T6" s="62"/>
    </row>
    <row r="7" spans="1:20" s="2" customFormat="1" ht="17.100000000000001" customHeight="1">
      <c r="A7" s="65" t="s">
        <v>7</v>
      </c>
      <c r="B7" s="48" t="s">
        <v>8</v>
      </c>
      <c r="C7" s="48" t="s">
        <v>9</v>
      </c>
      <c r="D7" s="48" t="s">
        <v>10</v>
      </c>
      <c r="E7" s="48" t="s">
        <v>9</v>
      </c>
      <c r="F7" s="48" t="s">
        <v>11</v>
      </c>
      <c r="G7" s="48" t="s">
        <v>9</v>
      </c>
      <c r="H7" s="48" t="s">
        <v>12</v>
      </c>
      <c r="I7" s="48" t="s">
        <v>9</v>
      </c>
      <c r="J7" s="48" t="s">
        <v>13</v>
      </c>
      <c r="K7" s="48" t="s">
        <v>9</v>
      </c>
      <c r="L7" s="48" t="s">
        <v>14</v>
      </c>
      <c r="M7" s="48" t="s">
        <v>9</v>
      </c>
      <c r="N7" s="48" t="s">
        <v>15</v>
      </c>
      <c r="O7" s="48"/>
      <c r="P7" s="48" t="s">
        <v>16</v>
      </c>
      <c r="Q7" s="48" t="s">
        <v>9</v>
      </c>
      <c r="R7" s="48" t="s">
        <v>17</v>
      </c>
      <c r="S7" s="48"/>
      <c r="T7" s="63" t="s">
        <v>18</v>
      </c>
    </row>
    <row r="8" spans="1:20" s="2" customFormat="1" ht="17.100000000000001" customHeight="1">
      <c r="A8" s="6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64"/>
    </row>
    <row r="9" spans="1:20" s="2" customFormat="1" ht="17.100000000000001" customHeight="1">
      <c r="A9" s="7" t="s">
        <v>21</v>
      </c>
      <c r="B9" s="38">
        <v>16776</v>
      </c>
      <c r="C9" s="38">
        <v>61</v>
      </c>
      <c r="D9" s="38">
        <v>548</v>
      </c>
      <c r="E9" s="38">
        <v>47.5</v>
      </c>
      <c r="F9" s="38">
        <v>2447</v>
      </c>
      <c r="G9" s="38">
        <v>50.6</v>
      </c>
      <c r="H9" s="38">
        <v>474</v>
      </c>
      <c r="I9" s="38">
        <v>48.2</v>
      </c>
      <c r="J9" s="38">
        <v>405</v>
      </c>
      <c r="K9" s="38">
        <v>48.6</v>
      </c>
      <c r="L9" s="38">
        <v>435</v>
      </c>
      <c r="M9" s="38">
        <v>42.9</v>
      </c>
      <c r="N9" s="38">
        <v>434</v>
      </c>
      <c r="O9" s="38">
        <v>45.9</v>
      </c>
      <c r="P9" s="38">
        <v>6503</v>
      </c>
      <c r="Q9" s="38">
        <v>36.299999999999997</v>
      </c>
      <c r="R9" s="7">
        <v>0</v>
      </c>
      <c r="S9" s="7">
        <v>0</v>
      </c>
      <c r="T9" s="39">
        <v>28022</v>
      </c>
    </row>
    <row r="10" spans="1:20" s="2" customFormat="1" ht="17.100000000000001" customHeight="1">
      <c r="A10" s="7" t="s">
        <v>22</v>
      </c>
      <c r="B10" s="38">
        <v>16504</v>
      </c>
      <c r="C10" s="38">
        <v>54.9</v>
      </c>
      <c r="D10" s="38">
        <v>571</v>
      </c>
      <c r="E10" s="38">
        <v>55.1</v>
      </c>
      <c r="F10" s="38">
        <v>2607</v>
      </c>
      <c r="G10" s="38">
        <v>46.3</v>
      </c>
      <c r="H10" s="38">
        <v>431</v>
      </c>
      <c r="I10" s="38">
        <v>44.8</v>
      </c>
      <c r="J10" s="38">
        <v>426</v>
      </c>
      <c r="K10" s="38">
        <v>45.4</v>
      </c>
      <c r="L10" s="38">
        <v>429</v>
      </c>
      <c r="M10" s="38">
        <v>39.5</v>
      </c>
      <c r="N10" s="38">
        <v>148</v>
      </c>
      <c r="O10" s="38">
        <v>44.9</v>
      </c>
      <c r="P10" s="38">
        <v>5151</v>
      </c>
      <c r="Q10" s="38">
        <v>34</v>
      </c>
      <c r="R10" s="7">
        <v>0</v>
      </c>
      <c r="S10" s="7">
        <v>0</v>
      </c>
      <c r="T10" s="39">
        <v>26267</v>
      </c>
    </row>
    <row r="11" spans="1:20" s="2" customFormat="1" ht="17.100000000000001" customHeight="1">
      <c r="A11" s="9" t="s">
        <v>23</v>
      </c>
      <c r="B11" s="38">
        <v>33280</v>
      </c>
      <c r="C11" s="38">
        <v>58</v>
      </c>
      <c r="D11" s="38">
        <v>1119</v>
      </c>
      <c r="E11" s="38">
        <v>51.3</v>
      </c>
      <c r="F11" s="38">
        <v>5054</v>
      </c>
      <c r="G11" s="38">
        <v>48.5</v>
      </c>
      <c r="H11" s="38">
        <v>905</v>
      </c>
      <c r="I11" s="38">
        <v>46.5</v>
      </c>
      <c r="J11" s="38">
        <v>831</v>
      </c>
      <c r="K11" s="38">
        <v>47</v>
      </c>
      <c r="L11" s="38">
        <v>864</v>
      </c>
      <c r="M11" s="38">
        <v>41.2</v>
      </c>
      <c r="N11" s="38">
        <v>582</v>
      </c>
      <c r="O11" s="38">
        <v>45.4</v>
      </c>
      <c r="P11" s="38">
        <v>11654</v>
      </c>
      <c r="Q11" s="38">
        <v>35.1</v>
      </c>
      <c r="R11" s="7">
        <v>0</v>
      </c>
      <c r="S11" s="7">
        <v>0</v>
      </c>
      <c r="T11" s="39">
        <v>54289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6" t="s">
        <v>51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spans="1:20" ht="29.1" customHeight="1">
      <c r="A14" s="47" t="s">
        <v>24</v>
      </c>
      <c r="B14" s="47"/>
      <c r="C14" s="47"/>
      <c r="D14" s="47"/>
      <c r="E14" s="57"/>
      <c r="F14" s="57"/>
      <c r="G14" s="57"/>
      <c r="H14" s="57"/>
      <c r="I14" s="57"/>
      <c r="J14" s="47" t="s">
        <v>25</v>
      </c>
      <c r="K14" s="47"/>
      <c r="L14" s="47"/>
      <c r="M14" s="20"/>
      <c r="N14" s="20"/>
      <c r="O14" s="20"/>
      <c r="P14" s="54" t="s">
        <v>6</v>
      </c>
      <c r="Q14" s="54"/>
      <c r="R14" s="54"/>
      <c r="S14" s="54"/>
      <c r="T14" s="54"/>
    </row>
    <row r="15" spans="1:20" s="2" customFormat="1" ht="17.100000000000001" customHeight="1">
      <c r="A15" s="59" t="s">
        <v>7</v>
      </c>
      <c r="B15" s="48" t="s">
        <v>8</v>
      </c>
      <c r="C15" s="48" t="s">
        <v>9</v>
      </c>
      <c r="D15" s="48" t="s">
        <v>10</v>
      </c>
      <c r="E15" s="48" t="s">
        <v>9</v>
      </c>
      <c r="F15" s="48" t="s">
        <v>11</v>
      </c>
      <c r="G15" s="48" t="s">
        <v>9</v>
      </c>
      <c r="H15" s="48" t="s">
        <v>12</v>
      </c>
      <c r="I15" s="48" t="s">
        <v>9</v>
      </c>
      <c r="J15" s="48" t="s">
        <v>13</v>
      </c>
      <c r="K15" s="48" t="s">
        <v>9</v>
      </c>
      <c r="L15" s="48" t="s">
        <v>14</v>
      </c>
      <c r="M15" s="48" t="s">
        <v>9</v>
      </c>
      <c r="N15" s="48" t="s">
        <v>15</v>
      </c>
      <c r="O15" s="48"/>
      <c r="P15" s="48" t="s">
        <v>16</v>
      </c>
      <c r="Q15" s="48" t="s">
        <v>9</v>
      </c>
      <c r="R15" s="48" t="s">
        <v>17</v>
      </c>
      <c r="S15" s="48"/>
      <c r="T15" s="52" t="s">
        <v>18</v>
      </c>
    </row>
    <row r="16" spans="1:20" s="2" customFormat="1" ht="17.100000000000001" customHeight="1">
      <c r="A16" s="5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53"/>
    </row>
    <row r="17" spans="1:20" s="2" customFormat="1" ht="17.100000000000001" customHeight="1">
      <c r="A17" s="7" t="s">
        <v>21</v>
      </c>
      <c r="B17" s="26">
        <v>28397</v>
      </c>
      <c r="C17" s="26">
        <v>61.2</v>
      </c>
      <c r="D17" s="26">
        <v>404</v>
      </c>
      <c r="E17" s="26">
        <v>51.1</v>
      </c>
      <c r="F17" s="26">
        <v>4922</v>
      </c>
      <c r="G17" s="26">
        <v>53.3</v>
      </c>
      <c r="H17" s="26">
        <v>1115</v>
      </c>
      <c r="I17" s="26">
        <v>49.1</v>
      </c>
      <c r="J17" s="26">
        <v>1494</v>
      </c>
      <c r="K17" s="26">
        <v>51.9</v>
      </c>
      <c r="L17" s="26">
        <v>1469</v>
      </c>
      <c r="M17" s="26">
        <v>46.1</v>
      </c>
      <c r="N17" s="26">
        <v>1643</v>
      </c>
      <c r="O17" s="26">
        <v>46.6</v>
      </c>
      <c r="P17" s="26">
        <v>7075</v>
      </c>
      <c r="Q17" s="26">
        <v>30.8</v>
      </c>
      <c r="R17" s="7">
        <v>0</v>
      </c>
      <c r="S17" s="7">
        <v>0</v>
      </c>
      <c r="T17" s="26">
        <v>46519</v>
      </c>
    </row>
    <row r="18" spans="1:20" s="2" customFormat="1" ht="17.100000000000001" customHeight="1">
      <c r="A18" s="7" t="s">
        <v>22</v>
      </c>
      <c r="B18" s="26">
        <v>32341</v>
      </c>
      <c r="C18" s="26">
        <v>58</v>
      </c>
      <c r="D18" s="26">
        <v>415</v>
      </c>
      <c r="E18" s="26">
        <v>52.5</v>
      </c>
      <c r="F18" s="26">
        <v>5009</v>
      </c>
      <c r="G18" s="26">
        <v>51.2</v>
      </c>
      <c r="H18" s="26">
        <v>1444</v>
      </c>
      <c r="I18" s="26">
        <v>47.5</v>
      </c>
      <c r="J18" s="26">
        <v>1694</v>
      </c>
      <c r="K18" s="26">
        <v>49.6</v>
      </c>
      <c r="L18" s="26">
        <v>1899</v>
      </c>
      <c r="M18" s="26">
        <v>43.5</v>
      </c>
      <c r="N18" s="26">
        <v>1817</v>
      </c>
      <c r="O18" s="26">
        <v>48.8</v>
      </c>
      <c r="P18" s="26">
        <v>3539</v>
      </c>
      <c r="Q18" s="26">
        <v>33.1</v>
      </c>
      <c r="R18" s="7">
        <v>0</v>
      </c>
      <c r="S18" s="7">
        <v>0</v>
      </c>
      <c r="T18" s="26">
        <v>48158</v>
      </c>
    </row>
    <row r="19" spans="1:20" s="2" customFormat="1" ht="17.100000000000001" customHeight="1">
      <c r="A19" s="9" t="s">
        <v>23</v>
      </c>
      <c r="B19" s="26">
        <v>60738</v>
      </c>
      <c r="C19" s="26">
        <v>59.6</v>
      </c>
      <c r="D19" s="26">
        <v>819</v>
      </c>
      <c r="E19" s="26">
        <v>51.8</v>
      </c>
      <c r="F19" s="26">
        <v>9931</v>
      </c>
      <c r="G19" s="26">
        <v>52.3</v>
      </c>
      <c r="H19" s="26">
        <v>2559</v>
      </c>
      <c r="I19" s="26">
        <v>48.3</v>
      </c>
      <c r="J19" s="26">
        <v>3188</v>
      </c>
      <c r="K19" s="26">
        <v>50.8</v>
      </c>
      <c r="L19" s="26">
        <v>3368</v>
      </c>
      <c r="M19" s="26">
        <v>44.8</v>
      </c>
      <c r="N19" s="26">
        <v>3460</v>
      </c>
      <c r="O19" s="26">
        <v>47.7</v>
      </c>
      <c r="P19" s="26">
        <v>10614</v>
      </c>
      <c r="Q19" s="26">
        <v>32</v>
      </c>
      <c r="R19" s="7">
        <v>0</v>
      </c>
      <c r="S19" s="7">
        <v>0</v>
      </c>
      <c r="T19" s="26">
        <v>94677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56" t="s">
        <v>52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</row>
    <row r="22" spans="1:20" ht="29.1" customHeight="1">
      <c r="A22" s="47" t="s">
        <v>26</v>
      </c>
      <c r="B22" s="47"/>
      <c r="C22" s="47"/>
      <c r="D22" s="47"/>
      <c r="E22" s="57"/>
      <c r="F22" s="57"/>
      <c r="G22" s="57"/>
      <c r="H22" s="57"/>
      <c r="I22" s="57"/>
      <c r="J22" s="47" t="s">
        <v>27</v>
      </c>
      <c r="K22" s="47"/>
      <c r="L22" s="47"/>
      <c r="M22" s="20"/>
      <c r="N22" s="20"/>
      <c r="O22" s="20"/>
      <c r="P22" s="54" t="s">
        <v>6</v>
      </c>
      <c r="Q22" s="54"/>
      <c r="R22" s="54"/>
      <c r="S22" s="54"/>
      <c r="T22" s="54"/>
    </row>
    <row r="23" spans="1:20" s="2" customFormat="1" ht="17.100000000000001" customHeight="1">
      <c r="A23" s="59" t="s">
        <v>7</v>
      </c>
      <c r="B23" s="48" t="s">
        <v>8</v>
      </c>
      <c r="C23" s="48"/>
      <c r="D23" s="48" t="s">
        <v>10</v>
      </c>
      <c r="E23" s="48"/>
      <c r="F23" s="48" t="s">
        <v>11</v>
      </c>
      <c r="G23" s="48"/>
      <c r="H23" s="48" t="s">
        <v>12</v>
      </c>
      <c r="I23" s="48"/>
      <c r="J23" s="48" t="s">
        <v>13</v>
      </c>
      <c r="K23" s="48"/>
      <c r="L23" s="48" t="s">
        <v>14</v>
      </c>
      <c r="M23" s="48"/>
      <c r="N23" s="48" t="s">
        <v>15</v>
      </c>
      <c r="O23" s="48"/>
      <c r="P23" s="48" t="s">
        <v>16</v>
      </c>
      <c r="Q23" s="48"/>
      <c r="R23" s="48" t="s">
        <v>17</v>
      </c>
      <c r="S23" s="48"/>
      <c r="T23" s="52" t="s">
        <v>18</v>
      </c>
    </row>
    <row r="24" spans="1:20" s="2" customFormat="1" ht="17.100000000000001" customHeight="1">
      <c r="A24" s="5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53"/>
    </row>
    <row r="25" spans="1:20" s="2" customFormat="1" ht="17.100000000000001" customHeight="1">
      <c r="A25" s="7" t="s">
        <v>21</v>
      </c>
      <c r="B25" s="35">
        <v>57269</v>
      </c>
      <c r="C25" s="35">
        <v>56.6</v>
      </c>
      <c r="D25" s="35">
        <v>734</v>
      </c>
      <c r="E25" s="35">
        <v>50.6</v>
      </c>
      <c r="F25" s="35">
        <v>8434</v>
      </c>
      <c r="G25" s="35">
        <v>49.6</v>
      </c>
      <c r="H25" s="35">
        <v>3389</v>
      </c>
      <c r="I25" s="35">
        <v>46.9</v>
      </c>
      <c r="J25" s="35">
        <v>2240</v>
      </c>
      <c r="K25" s="35">
        <v>47.6</v>
      </c>
      <c r="L25" s="35">
        <v>2030</v>
      </c>
      <c r="M25" s="35">
        <v>42.7</v>
      </c>
      <c r="N25" s="35">
        <v>1262</v>
      </c>
      <c r="O25" s="35">
        <v>46.4</v>
      </c>
      <c r="P25" s="35">
        <v>2504</v>
      </c>
      <c r="Q25" s="35">
        <v>34.1</v>
      </c>
      <c r="R25" s="7">
        <v>0</v>
      </c>
      <c r="S25" s="7">
        <v>0</v>
      </c>
      <c r="T25" s="36">
        <v>77862</v>
      </c>
    </row>
    <row r="26" spans="1:20" s="2" customFormat="1" ht="17.100000000000001" customHeight="1">
      <c r="A26" s="7" t="s">
        <v>22</v>
      </c>
      <c r="B26" s="35">
        <v>57039</v>
      </c>
      <c r="C26" s="35">
        <v>56.6</v>
      </c>
      <c r="D26" s="35">
        <v>601</v>
      </c>
      <c r="E26" s="35">
        <v>52.4</v>
      </c>
      <c r="F26" s="35">
        <v>10371</v>
      </c>
      <c r="G26" s="35">
        <v>49.2</v>
      </c>
      <c r="H26" s="35">
        <v>2190</v>
      </c>
      <c r="I26" s="35">
        <v>47.2</v>
      </c>
      <c r="J26" s="35">
        <v>1823</v>
      </c>
      <c r="K26" s="35">
        <v>48.2</v>
      </c>
      <c r="L26" s="35">
        <v>1639</v>
      </c>
      <c r="M26" s="35">
        <v>44.4</v>
      </c>
      <c r="N26" s="35">
        <v>1793</v>
      </c>
      <c r="O26" s="35">
        <v>47.5</v>
      </c>
      <c r="P26" s="35">
        <v>1560</v>
      </c>
      <c r="Q26" s="35">
        <v>31.9</v>
      </c>
      <c r="R26" s="7">
        <v>0</v>
      </c>
      <c r="S26" s="7">
        <v>0</v>
      </c>
      <c r="T26" s="36">
        <v>77016</v>
      </c>
    </row>
    <row r="27" spans="1:20" s="2" customFormat="1" ht="17.100000000000001" customHeight="1">
      <c r="A27" s="9" t="s">
        <v>23</v>
      </c>
      <c r="B27" s="35">
        <v>114308</v>
      </c>
      <c r="C27" s="35">
        <v>56.6</v>
      </c>
      <c r="D27" s="35">
        <v>1335</v>
      </c>
      <c r="E27" s="35">
        <v>51.5</v>
      </c>
      <c r="F27" s="35">
        <v>18805</v>
      </c>
      <c r="G27" s="35">
        <v>49.4</v>
      </c>
      <c r="H27" s="35">
        <v>5579</v>
      </c>
      <c r="I27" s="35">
        <v>47</v>
      </c>
      <c r="J27" s="35">
        <v>4063</v>
      </c>
      <c r="K27" s="35">
        <v>47.9</v>
      </c>
      <c r="L27" s="35">
        <v>3669</v>
      </c>
      <c r="M27" s="35">
        <v>43.5</v>
      </c>
      <c r="N27" s="35">
        <v>3055</v>
      </c>
      <c r="O27" s="35">
        <v>47</v>
      </c>
      <c r="P27" s="35">
        <v>4064</v>
      </c>
      <c r="Q27" s="35">
        <v>33</v>
      </c>
      <c r="R27" s="7">
        <v>0</v>
      </c>
      <c r="S27" s="7">
        <v>0</v>
      </c>
      <c r="T27" s="36">
        <v>154878</v>
      </c>
    </row>
    <row r="28" spans="1:20" ht="17.100000000000001" customHeight="1" thickBot="1"/>
    <row r="29" spans="1:20" s="2" customFormat="1" ht="36.75" customHeight="1" thickTop="1">
      <c r="A29" s="56" t="s">
        <v>53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29.1" customHeight="1">
      <c r="A30" s="47" t="s">
        <v>28</v>
      </c>
      <c r="B30" s="47"/>
      <c r="C30" s="47"/>
      <c r="D30" s="47"/>
      <c r="E30" s="57"/>
      <c r="F30" s="57"/>
      <c r="G30" s="57"/>
      <c r="H30" s="57"/>
      <c r="I30" s="57"/>
      <c r="J30" s="47" t="s">
        <v>29</v>
      </c>
      <c r="K30" s="47"/>
      <c r="L30" s="47"/>
      <c r="M30" s="20"/>
      <c r="N30" s="20"/>
      <c r="O30" s="20"/>
      <c r="P30" s="54" t="s">
        <v>6</v>
      </c>
      <c r="Q30" s="54"/>
      <c r="R30" s="54"/>
      <c r="S30" s="54"/>
      <c r="T30" s="54"/>
    </row>
    <row r="31" spans="1:20" s="2" customFormat="1" ht="17.100000000000001" customHeight="1">
      <c r="A31" s="59" t="s">
        <v>7</v>
      </c>
      <c r="B31" s="48" t="s">
        <v>8</v>
      </c>
      <c r="C31" s="48"/>
      <c r="D31" s="48" t="s">
        <v>10</v>
      </c>
      <c r="E31" s="48"/>
      <c r="F31" s="48" t="s">
        <v>11</v>
      </c>
      <c r="G31" s="48"/>
      <c r="H31" s="48" t="s">
        <v>12</v>
      </c>
      <c r="I31" s="48"/>
      <c r="J31" s="48" t="s">
        <v>13</v>
      </c>
      <c r="K31" s="48"/>
      <c r="L31" s="48" t="s">
        <v>14</v>
      </c>
      <c r="M31" s="48"/>
      <c r="N31" s="48" t="s">
        <v>15</v>
      </c>
      <c r="O31" s="48"/>
      <c r="P31" s="48" t="s">
        <v>16</v>
      </c>
      <c r="Q31" s="48"/>
      <c r="R31" s="48" t="s">
        <v>17</v>
      </c>
      <c r="S31" s="48"/>
      <c r="T31" s="52" t="s">
        <v>18</v>
      </c>
    </row>
    <row r="32" spans="1:20" s="2" customFormat="1" ht="17.100000000000001" customHeight="1">
      <c r="A32" s="5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53"/>
    </row>
    <row r="33" spans="1:20" s="2" customFormat="1" ht="17.100000000000001" customHeight="1">
      <c r="A33" s="7" t="s">
        <v>21</v>
      </c>
      <c r="B33" s="33">
        <v>21907</v>
      </c>
      <c r="C33" s="33">
        <v>54.9</v>
      </c>
      <c r="D33" s="33">
        <v>257</v>
      </c>
      <c r="E33" s="33">
        <v>48.9</v>
      </c>
      <c r="F33" s="33">
        <v>3866</v>
      </c>
      <c r="G33" s="33">
        <v>45.4</v>
      </c>
      <c r="H33" s="33">
        <v>1437</v>
      </c>
      <c r="I33" s="33">
        <v>47.6</v>
      </c>
      <c r="J33" s="33">
        <v>1423</v>
      </c>
      <c r="K33" s="33">
        <v>49.5</v>
      </c>
      <c r="L33" s="33">
        <v>1273</v>
      </c>
      <c r="M33" s="33">
        <v>41.3</v>
      </c>
      <c r="N33" s="33">
        <v>2018</v>
      </c>
      <c r="O33" s="33">
        <v>44.1</v>
      </c>
      <c r="P33" s="33">
        <v>1902</v>
      </c>
      <c r="Q33" s="33">
        <v>27.3</v>
      </c>
      <c r="R33" s="7">
        <v>0</v>
      </c>
      <c r="S33" s="7">
        <v>0</v>
      </c>
      <c r="T33" s="34">
        <v>34083</v>
      </c>
    </row>
    <row r="34" spans="1:20" s="2" customFormat="1" ht="17.100000000000001" customHeight="1">
      <c r="A34" s="7" t="s">
        <v>30</v>
      </c>
      <c r="B34" s="33">
        <v>21217</v>
      </c>
      <c r="C34" s="33">
        <v>60.2</v>
      </c>
      <c r="D34" s="33">
        <v>297</v>
      </c>
      <c r="E34" s="33">
        <v>52.7</v>
      </c>
      <c r="F34" s="33">
        <v>4457</v>
      </c>
      <c r="G34" s="33">
        <v>51.5</v>
      </c>
      <c r="H34" s="33">
        <v>1333</v>
      </c>
      <c r="I34" s="33">
        <v>50.1</v>
      </c>
      <c r="J34" s="33">
        <v>1546</v>
      </c>
      <c r="K34" s="33">
        <v>52.2</v>
      </c>
      <c r="L34" s="33">
        <v>1051</v>
      </c>
      <c r="M34" s="33">
        <v>46.9</v>
      </c>
      <c r="N34" s="33">
        <v>2558</v>
      </c>
      <c r="O34" s="33">
        <v>48.4</v>
      </c>
      <c r="P34" s="33">
        <v>1807</v>
      </c>
      <c r="Q34" s="33">
        <v>32.200000000000003</v>
      </c>
      <c r="R34" s="7">
        <v>0</v>
      </c>
      <c r="S34" s="7">
        <v>0</v>
      </c>
      <c r="T34" s="34">
        <v>34266</v>
      </c>
    </row>
    <row r="35" spans="1:20" s="2" customFormat="1" ht="17.100000000000001" customHeight="1">
      <c r="A35" s="9" t="s">
        <v>23</v>
      </c>
      <c r="B35" s="33">
        <v>43124</v>
      </c>
      <c r="C35" s="33">
        <v>57.5</v>
      </c>
      <c r="D35" s="33">
        <v>554</v>
      </c>
      <c r="E35" s="33">
        <v>50.8</v>
      </c>
      <c r="F35" s="33">
        <v>8323</v>
      </c>
      <c r="G35" s="33">
        <v>48.5</v>
      </c>
      <c r="H35" s="33">
        <v>2770</v>
      </c>
      <c r="I35" s="33">
        <v>48.9</v>
      </c>
      <c r="J35" s="33">
        <v>2969</v>
      </c>
      <c r="K35" s="33">
        <v>50.9</v>
      </c>
      <c r="L35" s="33">
        <v>2324</v>
      </c>
      <c r="M35" s="33">
        <v>44.1</v>
      </c>
      <c r="N35" s="33">
        <v>4576</v>
      </c>
      <c r="O35" s="33">
        <v>46.3</v>
      </c>
      <c r="P35" s="33">
        <v>3709</v>
      </c>
      <c r="Q35" s="33">
        <v>29.8</v>
      </c>
      <c r="R35" s="7">
        <v>0</v>
      </c>
      <c r="S35" s="7">
        <v>0</v>
      </c>
      <c r="T35" s="34">
        <v>68349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6" t="s">
        <v>54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ht="29.1" customHeight="1">
      <c r="A38" s="61" t="s">
        <v>31</v>
      </c>
      <c r="B38" s="61"/>
      <c r="C38" s="61"/>
      <c r="D38" s="61"/>
      <c r="E38" s="58"/>
      <c r="F38" s="58"/>
      <c r="G38" s="58"/>
      <c r="H38" s="58"/>
      <c r="I38" s="58"/>
      <c r="J38" s="43" t="s">
        <v>32</v>
      </c>
      <c r="K38" s="61"/>
      <c r="L38" s="61"/>
      <c r="M38" s="19"/>
      <c r="N38" s="19"/>
      <c r="O38" s="19"/>
      <c r="P38" s="62" t="s">
        <v>6</v>
      </c>
      <c r="Q38" s="62"/>
      <c r="R38" s="62"/>
      <c r="S38" s="62"/>
      <c r="T38" s="62"/>
    </row>
    <row r="39" spans="1:20" s="2" customFormat="1" ht="17.100000000000001" customHeight="1">
      <c r="A39" s="65" t="s">
        <v>7</v>
      </c>
      <c r="B39" s="60" t="s">
        <v>8</v>
      </c>
      <c r="C39" s="60"/>
      <c r="D39" s="60" t="s">
        <v>10</v>
      </c>
      <c r="E39" s="60"/>
      <c r="F39" s="60" t="s">
        <v>11</v>
      </c>
      <c r="G39" s="60"/>
      <c r="H39" s="60" t="s">
        <v>12</v>
      </c>
      <c r="I39" s="60"/>
      <c r="J39" s="60" t="s">
        <v>13</v>
      </c>
      <c r="K39" s="60"/>
      <c r="L39" s="60" t="s">
        <v>14</v>
      </c>
      <c r="M39" s="60"/>
      <c r="N39" s="60" t="s">
        <v>15</v>
      </c>
      <c r="O39" s="60"/>
      <c r="P39" s="60" t="s">
        <v>16</v>
      </c>
      <c r="Q39" s="60"/>
      <c r="R39" s="60" t="s">
        <v>17</v>
      </c>
      <c r="S39" s="60"/>
      <c r="T39" s="63" t="s">
        <v>18</v>
      </c>
    </row>
    <row r="40" spans="1:20" s="2" customFormat="1" ht="17.100000000000001" customHeight="1">
      <c r="A40" s="6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64"/>
    </row>
    <row r="41" spans="1:20" s="2" customFormat="1" ht="17.100000000000001" customHeight="1">
      <c r="A41" s="7" t="s">
        <v>22</v>
      </c>
      <c r="B41" s="31">
        <v>30781</v>
      </c>
      <c r="C41" s="31">
        <v>49.1</v>
      </c>
      <c r="D41" s="31">
        <v>369</v>
      </c>
      <c r="E41" s="31">
        <v>33.4</v>
      </c>
      <c r="F41" s="31">
        <v>3525</v>
      </c>
      <c r="G41" s="31">
        <v>41.4</v>
      </c>
      <c r="H41" s="31">
        <v>782</v>
      </c>
      <c r="I41" s="31">
        <v>40.5</v>
      </c>
      <c r="J41" s="31">
        <v>717</v>
      </c>
      <c r="K41" s="31">
        <v>41.2</v>
      </c>
      <c r="L41" s="31">
        <v>725</v>
      </c>
      <c r="M41" s="31">
        <v>35.799999999999997</v>
      </c>
      <c r="N41" s="31">
        <v>536</v>
      </c>
      <c r="O41" s="31">
        <v>43.1</v>
      </c>
      <c r="P41" s="31">
        <v>11863</v>
      </c>
      <c r="Q41" s="31">
        <v>27.9</v>
      </c>
      <c r="R41" s="7">
        <v>0</v>
      </c>
      <c r="S41" s="7">
        <v>0</v>
      </c>
      <c r="T41" s="32">
        <v>49298</v>
      </c>
    </row>
    <row r="42" spans="1:20" s="2" customFormat="1" ht="17.100000000000001" customHeight="1">
      <c r="A42" s="7" t="s">
        <v>30</v>
      </c>
      <c r="B42" s="31">
        <v>25596</v>
      </c>
      <c r="C42" s="31">
        <v>54.7</v>
      </c>
      <c r="D42" s="31">
        <v>352</v>
      </c>
      <c r="E42" s="31">
        <v>43.3</v>
      </c>
      <c r="F42" s="31">
        <v>3381</v>
      </c>
      <c r="G42" s="31">
        <v>48.7</v>
      </c>
      <c r="H42" s="31">
        <v>769</v>
      </c>
      <c r="I42" s="31">
        <v>45.8</v>
      </c>
      <c r="J42" s="31">
        <v>616</v>
      </c>
      <c r="K42" s="31">
        <v>48.3</v>
      </c>
      <c r="L42" s="31">
        <v>455</v>
      </c>
      <c r="M42" s="31">
        <v>42</v>
      </c>
      <c r="N42" s="31">
        <v>1081</v>
      </c>
      <c r="O42" s="31">
        <v>46.7</v>
      </c>
      <c r="P42" s="31">
        <v>3739</v>
      </c>
      <c r="Q42" s="31">
        <v>30.2</v>
      </c>
      <c r="R42" s="7">
        <v>0</v>
      </c>
      <c r="S42" s="7">
        <v>0</v>
      </c>
      <c r="T42" s="32">
        <v>35989</v>
      </c>
    </row>
    <row r="43" spans="1:20" s="2" customFormat="1" ht="17.100000000000001" customHeight="1">
      <c r="A43" s="9" t="s">
        <v>23</v>
      </c>
      <c r="B43" s="31">
        <v>56377</v>
      </c>
      <c r="C43" s="31">
        <v>51.9</v>
      </c>
      <c r="D43" s="31">
        <v>721</v>
      </c>
      <c r="E43" s="31">
        <v>38.299999999999997</v>
      </c>
      <c r="F43" s="31">
        <v>6906</v>
      </c>
      <c r="G43" s="31">
        <v>45</v>
      </c>
      <c r="H43" s="31">
        <v>1551</v>
      </c>
      <c r="I43" s="31">
        <v>43.1</v>
      </c>
      <c r="J43" s="31">
        <v>1333</v>
      </c>
      <c r="K43" s="31">
        <v>44.8</v>
      </c>
      <c r="L43" s="31">
        <v>1180</v>
      </c>
      <c r="M43" s="31">
        <v>38.9</v>
      </c>
      <c r="N43" s="31">
        <v>1617</v>
      </c>
      <c r="O43" s="31">
        <v>44.9</v>
      </c>
      <c r="P43" s="31">
        <v>15602</v>
      </c>
      <c r="Q43" s="31">
        <v>29</v>
      </c>
      <c r="R43" s="7">
        <v>0</v>
      </c>
      <c r="S43" s="7">
        <v>0</v>
      </c>
      <c r="T43" s="32">
        <v>85287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6" t="s">
        <v>55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</row>
    <row r="46" spans="1:20" ht="29.1" customHeight="1">
      <c r="A46" s="47" t="s">
        <v>33</v>
      </c>
      <c r="B46" s="47"/>
      <c r="C46" s="47"/>
      <c r="D46" s="47"/>
      <c r="E46" s="57"/>
      <c r="F46" s="57"/>
      <c r="G46" s="57"/>
      <c r="H46" s="57"/>
      <c r="I46" s="57"/>
      <c r="J46" s="47" t="s">
        <v>34</v>
      </c>
      <c r="K46" s="47"/>
      <c r="L46" s="47"/>
      <c r="M46" s="20"/>
      <c r="N46" s="20"/>
      <c r="O46" s="20"/>
      <c r="P46" s="54" t="s">
        <v>6</v>
      </c>
      <c r="Q46" s="54"/>
      <c r="R46" s="54"/>
      <c r="S46" s="54"/>
      <c r="T46" s="54"/>
    </row>
    <row r="47" spans="1:20" s="2" customFormat="1" ht="17.100000000000001" customHeight="1">
      <c r="A47" s="59" t="s">
        <v>7</v>
      </c>
      <c r="B47" s="48" t="s">
        <v>8</v>
      </c>
      <c r="C47" s="48"/>
      <c r="D47" s="48" t="s">
        <v>10</v>
      </c>
      <c r="E47" s="48"/>
      <c r="F47" s="48" t="s">
        <v>11</v>
      </c>
      <c r="G47" s="48"/>
      <c r="H47" s="48" t="s">
        <v>12</v>
      </c>
      <c r="I47" s="48"/>
      <c r="J47" s="48" t="s">
        <v>13</v>
      </c>
      <c r="K47" s="48"/>
      <c r="L47" s="48" t="s">
        <v>14</v>
      </c>
      <c r="M47" s="48"/>
      <c r="N47" s="48" t="s">
        <v>15</v>
      </c>
      <c r="O47" s="48"/>
      <c r="P47" s="48" t="s">
        <v>16</v>
      </c>
      <c r="Q47" s="48"/>
      <c r="R47" s="48" t="s">
        <v>17</v>
      </c>
      <c r="S47" s="48"/>
      <c r="T47" s="52" t="s">
        <v>18</v>
      </c>
    </row>
    <row r="48" spans="1:20" s="2" customFormat="1" ht="17.100000000000001" customHeight="1">
      <c r="A48" s="5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53"/>
    </row>
    <row r="49" spans="1:20" s="2" customFormat="1" ht="17.100000000000001" customHeight="1">
      <c r="A49" s="7" t="s">
        <v>30</v>
      </c>
      <c r="B49" s="29">
        <v>13640</v>
      </c>
      <c r="C49" s="29">
        <v>59.1</v>
      </c>
      <c r="D49" s="29">
        <v>343</v>
      </c>
      <c r="E49" s="29">
        <v>49.8</v>
      </c>
      <c r="F49" s="29">
        <v>1575</v>
      </c>
      <c r="G49" s="29">
        <v>47.8</v>
      </c>
      <c r="H49" s="29">
        <v>508</v>
      </c>
      <c r="I49" s="29">
        <v>44.9</v>
      </c>
      <c r="J49" s="29">
        <v>167</v>
      </c>
      <c r="K49" s="29">
        <v>45.2</v>
      </c>
      <c r="L49" s="29">
        <v>116</v>
      </c>
      <c r="M49" s="29">
        <v>41.8</v>
      </c>
      <c r="N49" s="29">
        <v>84</v>
      </c>
      <c r="O49" s="29">
        <v>44.4</v>
      </c>
      <c r="P49" s="29">
        <v>1791</v>
      </c>
      <c r="Q49" s="29">
        <v>31.2</v>
      </c>
      <c r="R49" s="7">
        <v>0</v>
      </c>
      <c r="S49" s="7">
        <v>0</v>
      </c>
      <c r="T49" s="30">
        <v>18224</v>
      </c>
    </row>
    <row r="50" spans="1:20" s="2" customFormat="1" ht="17.100000000000001" customHeight="1">
      <c r="A50" s="7" t="s">
        <v>22</v>
      </c>
      <c r="B50" s="29">
        <v>16087</v>
      </c>
      <c r="C50" s="29">
        <v>60.5</v>
      </c>
      <c r="D50" s="29">
        <v>312</v>
      </c>
      <c r="E50" s="29">
        <v>51.3</v>
      </c>
      <c r="F50" s="29">
        <v>1676</v>
      </c>
      <c r="G50" s="29">
        <v>50.4</v>
      </c>
      <c r="H50" s="29">
        <v>676</v>
      </c>
      <c r="I50" s="29">
        <v>48.5</v>
      </c>
      <c r="J50" s="29">
        <v>266</v>
      </c>
      <c r="K50" s="29">
        <v>45.9</v>
      </c>
      <c r="L50" s="29">
        <v>153</v>
      </c>
      <c r="M50" s="29">
        <v>42.3</v>
      </c>
      <c r="N50" s="29">
        <v>67</v>
      </c>
      <c r="O50" s="29">
        <v>43.9</v>
      </c>
      <c r="P50" s="29">
        <v>1413</v>
      </c>
      <c r="Q50" s="29">
        <v>34.1</v>
      </c>
      <c r="R50" s="7">
        <v>0</v>
      </c>
      <c r="S50" s="7">
        <v>0</v>
      </c>
      <c r="T50" s="30">
        <v>20650</v>
      </c>
    </row>
    <row r="51" spans="1:20" s="2" customFormat="1" ht="17.100000000000001" customHeight="1">
      <c r="A51" s="9" t="s">
        <v>23</v>
      </c>
      <c r="B51" s="29">
        <v>29727</v>
      </c>
      <c r="C51" s="29">
        <v>59.8</v>
      </c>
      <c r="D51" s="29">
        <v>655</v>
      </c>
      <c r="E51" s="29">
        <v>50.5</v>
      </c>
      <c r="F51" s="29">
        <v>3251</v>
      </c>
      <c r="G51" s="29">
        <v>49.1</v>
      </c>
      <c r="H51" s="29">
        <v>1184</v>
      </c>
      <c r="I51" s="29">
        <v>46.7</v>
      </c>
      <c r="J51" s="29">
        <v>433</v>
      </c>
      <c r="K51" s="29">
        <v>45.5</v>
      </c>
      <c r="L51" s="29">
        <v>269</v>
      </c>
      <c r="M51" s="29">
        <v>42</v>
      </c>
      <c r="N51" s="29">
        <v>151</v>
      </c>
      <c r="O51" s="29">
        <v>44.1</v>
      </c>
      <c r="P51" s="29">
        <v>3204</v>
      </c>
      <c r="Q51" s="29">
        <v>32.6</v>
      </c>
      <c r="R51" s="7">
        <v>0</v>
      </c>
      <c r="S51" s="7">
        <v>0</v>
      </c>
      <c r="T51" s="30">
        <v>38874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56" t="s">
        <v>56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1:20" ht="29.1" customHeight="1">
      <c r="A54" s="47" t="s">
        <v>35</v>
      </c>
      <c r="B54" s="47"/>
      <c r="C54" s="47"/>
      <c r="D54" s="47"/>
      <c r="E54" s="57"/>
      <c r="F54" s="57"/>
      <c r="G54" s="57"/>
      <c r="H54" s="57"/>
      <c r="I54" s="57"/>
      <c r="J54" s="47" t="s">
        <v>36</v>
      </c>
      <c r="K54" s="47"/>
      <c r="L54" s="47"/>
      <c r="M54" s="20"/>
      <c r="N54" s="20"/>
      <c r="O54" s="20"/>
      <c r="P54" s="54" t="s">
        <v>6</v>
      </c>
      <c r="Q54" s="54"/>
      <c r="R54" s="54"/>
      <c r="S54" s="54"/>
      <c r="T54" s="54"/>
    </row>
    <row r="55" spans="1:20" s="2" customFormat="1" ht="17.100000000000001" customHeight="1">
      <c r="A55" s="44" t="s">
        <v>7</v>
      </c>
      <c r="B55" s="42" t="s">
        <v>8</v>
      </c>
      <c r="C55" s="42"/>
      <c r="D55" s="42" t="s">
        <v>10</v>
      </c>
      <c r="E55" s="42"/>
      <c r="F55" s="42" t="s">
        <v>11</v>
      </c>
      <c r="G55" s="42"/>
      <c r="H55" s="42" t="s">
        <v>12</v>
      </c>
      <c r="I55" s="42"/>
      <c r="J55" s="42" t="s">
        <v>13</v>
      </c>
      <c r="K55" s="42"/>
      <c r="L55" s="42" t="s">
        <v>14</v>
      </c>
      <c r="M55" s="42"/>
      <c r="N55" s="42" t="s">
        <v>15</v>
      </c>
      <c r="O55" s="42"/>
      <c r="P55" s="42" t="s">
        <v>16</v>
      </c>
      <c r="Q55" s="42"/>
      <c r="R55" s="42" t="s">
        <v>17</v>
      </c>
      <c r="S55" s="42"/>
      <c r="T55" s="40" t="s">
        <v>18</v>
      </c>
    </row>
    <row r="56" spans="1:20" s="2" customFormat="1" ht="17.100000000000001" customHeight="1">
      <c r="A56" s="4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1"/>
    </row>
    <row r="57" spans="1:20" s="2" customFormat="1" ht="17.100000000000001" customHeight="1">
      <c r="A57" s="14" t="s">
        <v>37</v>
      </c>
      <c r="B57" s="7">
        <v>21472</v>
      </c>
      <c r="C57" s="7">
        <v>52.381694255111974</v>
      </c>
      <c r="D57" s="7">
        <v>795</v>
      </c>
      <c r="E57" s="7">
        <v>32.642857142857146</v>
      </c>
      <c r="F57" s="8">
        <v>1232</v>
      </c>
      <c r="G57" s="7">
        <v>44.825688073394495</v>
      </c>
      <c r="H57" s="7">
        <v>153</v>
      </c>
      <c r="I57" s="7">
        <v>44.968253968253968</v>
      </c>
      <c r="J57" s="7">
        <v>193</v>
      </c>
      <c r="K57" s="7">
        <v>25.72972972972973</v>
      </c>
      <c r="L57" s="7">
        <v>60</v>
      </c>
      <c r="M57" s="7">
        <v>44.649122807017541</v>
      </c>
      <c r="N57" s="7">
        <v>11</v>
      </c>
      <c r="O57" s="7">
        <v>252</v>
      </c>
      <c r="P57" s="7">
        <v>5812</v>
      </c>
      <c r="Q57" s="7">
        <v>34.192834562697577</v>
      </c>
      <c r="R57" s="7">
        <v>0</v>
      </c>
      <c r="S57" s="7">
        <v>0</v>
      </c>
      <c r="T57" s="7">
        <v>29728</v>
      </c>
    </row>
    <row r="58" spans="1:20" s="2" customFormat="1" ht="17.100000000000001" customHeight="1">
      <c r="A58" s="14" t="s">
        <v>38</v>
      </c>
      <c r="B58" s="7">
        <v>23515</v>
      </c>
      <c r="C58" s="7">
        <v>51.789890981169478</v>
      </c>
      <c r="D58" s="7">
        <v>635</v>
      </c>
      <c r="E58" s="7">
        <v>23.910614525139664</v>
      </c>
      <c r="F58" s="8">
        <v>1418</v>
      </c>
      <c r="G58" s="7">
        <v>40.209523809523809</v>
      </c>
      <c r="H58" s="7">
        <v>229</v>
      </c>
      <c r="I58" s="7">
        <v>39.589595375722546</v>
      </c>
      <c r="J58" s="7">
        <v>339</v>
      </c>
      <c r="K58" s="7">
        <v>22.995762711864408</v>
      </c>
      <c r="L58" s="7">
        <v>95</v>
      </c>
      <c r="M58" s="7">
        <v>37.11392405063291</v>
      </c>
      <c r="N58" s="7">
        <v>9</v>
      </c>
      <c r="O58" s="7">
        <v>193</v>
      </c>
      <c r="P58" s="7">
        <v>6389</v>
      </c>
      <c r="Q58" s="7">
        <v>32.318637274549097</v>
      </c>
      <c r="R58" s="7">
        <v>0</v>
      </c>
      <c r="S58" s="7">
        <v>0</v>
      </c>
      <c r="T58" s="7">
        <v>32629</v>
      </c>
    </row>
    <row r="59" spans="1:20" s="2" customFormat="1" ht="17.100000000000001" customHeight="1">
      <c r="A59" s="15" t="s">
        <v>23</v>
      </c>
      <c r="B59" s="37">
        <f>SUM(B57:B58)</f>
        <v>44987</v>
      </c>
      <c r="C59" s="7">
        <f>SUM(C57:C58)</f>
        <v>104.17158523628146</v>
      </c>
      <c r="D59" s="7">
        <f>SUM(D57:D58)</f>
        <v>1430</v>
      </c>
      <c r="E59" s="7">
        <f>SUM(E57:E58)</f>
        <v>56.55347166799681</v>
      </c>
      <c r="F59" s="7">
        <f>SUM(F57:F58)</f>
        <v>2650</v>
      </c>
      <c r="G59" s="7">
        <f>SUM(G57:G58)</f>
        <v>85.035211882918304</v>
      </c>
      <c r="H59" s="7">
        <f>SUM(H57:H58)</f>
        <v>382</v>
      </c>
      <c r="I59" s="7">
        <f>SUM(I57:I58)</f>
        <v>84.557849343976514</v>
      </c>
      <c r="J59" s="7">
        <f>SUM(J57:J58)</f>
        <v>532</v>
      </c>
      <c r="K59" s="7">
        <f>SUM(K57:K58)</f>
        <v>48.725492441594142</v>
      </c>
      <c r="L59" s="7">
        <f>SUM(L57:L58)</f>
        <v>155</v>
      </c>
      <c r="M59" s="7">
        <f>SUM(M57:M58)</f>
        <v>81.763046857650451</v>
      </c>
      <c r="N59" s="7">
        <f>SUM(N57:N58)</f>
        <v>20</v>
      </c>
      <c r="O59" s="7">
        <f>SUM(O57:O58)</f>
        <v>445</v>
      </c>
      <c r="P59" s="7">
        <f>SUM(P57:P58)</f>
        <v>12201</v>
      </c>
      <c r="Q59" s="7">
        <f>SUM(Q57:Q58)</f>
        <v>66.511471837246674</v>
      </c>
      <c r="R59" s="7">
        <f>SUM(R57:R58)</f>
        <v>0</v>
      </c>
      <c r="S59" s="7">
        <f>SUM(S57:S58)</f>
        <v>0</v>
      </c>
      <c r="T59" s="7">
        <f>SUM(T57:T58)</f>
        <v>62357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1" t="s">
        <v>57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 ht="29.1" customHeight="1">
      <c r="A62" s="49" t="s">
        <v>39</v>
      </c>
      <c r="B62" s="49"/>
      <c r="C62" s="49"/>
      <c r="D62" s="49"/>
      <c r="E62" s="50"/>
      <c r="F62" s="50"/>
      <c r="G62" s="50"/>
      <c r="H62" s="50"/>
      <c r="I62" s="50"/>
      <c r="J62" s="49" t="s">
        <v>40</v>
      </c>
      <c r="K62" s="49"/>
      <c r="L62" s="49"/>
      <c r="M62" s="21"/>
      <c r="N62" s="21"/>
      <c r="O62" s="21"/>
      <c r="P62" s="55" t="s">
        <v>6</v>
      </c>
      <c r="Q62" s="55"/>
      <c r="R62" s="55"/>
      <c r="S62" s="55"/>
      <c r="T62" s="55"/>
    </row>
    <row r="63" spans="1:20" s="2" customFormat="1" ht="17.100000000000001" customHeight="1">
      <c r="A63" s="44" t="s">
        <v>7</v>
      </c>
      <c r="B63" s="42" t="s">
        <v>8</v>
      </c>
      <c r="C63" s="42"/>
      <c r="D63" s="42" t="s">
        <v>10</v>
      </c>
      <c r="E63" s="42"/>
      <c r="F63" s="42" t="s">
        <v>11</v>
      </c>
      <c r="G63" s="42"/>
      <c r="H63" s="42" t="s">
        <v>12</v>
      </c>
      <c r="I63" s="42"/>
      <c r="J63" s="42" t="s">
        <v>13</v>
      </c>
      <c r="K63" s="42"/>
      <c r="L63" s="42" t="s">
        <v>14</v>
      </c>
      <c r="M63" s="42"/>
      <c r="N63" s="42" t="s">
        <v>15</v>
      </c>
      <c r="O63" s="42"/>
      <c r="P63" s="42" t="s">
        <v>16</v>
      </c>
      <c r="Q63" s="42"/>
      <c r="R63" s="42" t="s">
        <v>17</v>
      </c>
      <c r="S63" s="42"/>
      <c r="T63" s="40" t="s">
        <v>18</v>
      </c>
    </row>
    <row r="64" spans="1:20" s="2" customFormat="1" ht="17.100000000000001" customHeight="1">
      <c r="A64" s="4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1"/>
    </row>
    <row r="65" spans="1:20" s="2" customFormat="1" ht="17.100000000000001" customHeight="1">
      <c r="A65" s="14" t="s">
        <v>41</v>
      </c>
      <c r="B65" s="27">
        <v>15380</v>
      </c>
      <c r="C65" s="27">
        <v>59.4</v>
      </c>
      <c r="D65" s="27">
        <v>462</v>
      </c>
      <c r="E65" s="27">
        <v>47.8</v>
      </c>
      <c r="F65" s="27">
        <v>3371</v>
      </c>
      <c r="G65" s="27">
        <v>49.4</v>
      </c>
      <c r="H65" s="27">
        <v>1054</v>
      </c>
      <c r="I65" s="27">
        <v>45.4</v>
      </c>
      <c r="J65" s="27">
        <v>823</v>
      </c>
      <c r="K65" s="27">
        <v>47.2</v>
      </c>
      <c r="L65" s="27">
        <v>665</v>
      </c>
      <c r="M65" s="27">
        <v>45.2</v>
      </c>
      <c r="N65" s="27">
        <v>1425</v>
      </c>
      <c r="O65" s="27">
        <v>48.1</v>
      </c>
      <c r="P65" s="27">
        <v>1539</v>
      </c>
      <c r="Q65" s="27">
        <v>37.700000000000003</v>
      </c>
      <c r="R65" s="7">
        <v>0</v>
      </c>
      <c r="S65" s="7">
        <v>0</v>
      </c>
      <c r="T65" s="28">
        <v>24719</v>
      </c>
    </row>
    <row r="66" spans="1:20" s="2" customFormat="1" ht="17.100000000000001" customHeight="1">
      <c r="A66" s="14" t="s">
        <v>30</v>
      </c>
      <c r="B66" s="27">
        <v>18985</v>
      </c>
      <c r="C66" s="27">
        <v>57.3</v>
      </c>
      <c r="D66" s="27">
        <v>540</v>
      </c>
      <c r="E66" s="27">
        <v>42.1</v>
      </c>
      <c r="F66" s="27">
        <v>3075</v>
      </c>
      <c r="G66" s="27">
        <v>48.5</v>
      </c>
      <c r="H66" s="27">
        <v>1400</v>
      </c>
      <c r="I66" s="27">
        <v>46.6</v>
      </c>
      <c r="J66" s="27">
        <v>940</v>
      </c>
      <c r="K66" s="27">
        <v>45.9</v>
      </c>
      <c r="L66" s="27">
        <v>959</v>
      </c>
      <c r="M66" s="27">
        <v>41</v>
      </c>
      <c r="N66" s="27">
        <v>1126</v>
      </c>
      <c r="O66" s="27">
        <v>45.3</v>
      </c>
      <c r="P66" s="27">
        <v>1784</v>
      </c>
      <c r="Q66" s="27">
        <v>35.299999999999997</v>
      </c>
      <c r="R66" s="7">
        <v>0</v>
      </c>
      <c r="S66" s="7">
        <v>0</v>
      </c>
      <c r="T66" s="28">
        <v>28809</v>
      </c>
    </row>
    <row r="67" spans="1:20" s="2" customFormat="1" ht="17.100000000000001" customHeight="1">
      <c r="A67" s="15" t="s">
        <v>23</v>
      </c>
      <c r="B67" s="27">
        <v>34365</v>
      </c>
      <c r="C67" s="27">
        <v>58.3</v>
      </c>
      <c r="D67" s="27">
        <v>1002</v>
      </c>
      <c r="E67" s="27">
        <v>45</v>
      </c>
      <c r="F67" s="27">
        <v>6446</v>
      </c>
      <c r="G67" s="27">
        <v>49</v>
      </c>
      <c r="H67" s="27">
        <v>2454</v>
      </c>
      <c r="I67" s="27">
        <v>46</v>
      </c>
      <c r="J67" s="27">
        <v>1763</v>
      </c>
      <c r="K67" s="27">
        <v>46.5</v>
      </c>
      <c r="L67" s="27">
        <v>1624</v>
      </c>
      <c r="M67" s="27">
        <v>43.1</v>
      </c>
      <c r="N67" s="27">
        <v>2551</v>
      </c>
      <c r="O67" s="27">
        <v>46.7</v>
      </c>
      <c r="P67" s="27">
        <v>3323</v>
      </c>
      <c r="Q67" s="27">
        <v>36.5</v>
      </c>
      <c r="R67" s="7">
        <v>0</v>
      </c>
      <c r="S67" s="7">
        <v>0</v>
      </c>
      <c r="T67" s="28">
        <v>53528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1" t="s">
        <v>58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ht="29.1" customHeight="1">
      <c r="A70" s="49" t="s">
        <v>42</v>
      </c>
      <c r="B70" s="49"/>
      <c r="C70" s="49"/>
      <c r="D70" s="49"/>
      <c r="E70" s="50"/>
      <c r="F70" s="50"/>
      <c r="G70" s="50"/>
      <c r="H70" s="50"/>
      <c r="I70" s="50"/>
      <c r="J70" s="49" t="s">
        <v>43</v>
      </c>
      <c r="K70" s="49"/>
      <c r="L70" s="49"/>
      <c r="M70" s="21"/>
      <c r="N70" s="21"/>
      <c r="O70" s="21"/>
      <c r="P70" s="55" t="s">
        <v>6</v>
      </c>
      <c r="Q70" s="55"/>
      <c r="R70" s="55"/>
      <c r="S70" s="55"/>
      <c r="T70" s="55"/>
    </row>
    <row r="71" spans="1:20" s="2" customFormat="1" ht="17.100000000000001" customHeight="1">
      <c r="A71" s="44" t="s">
        <v>7</v>
      </c>
      <c r="B71" s="42" t="s">
        <v>8</v>
      </c>
      <c r="C71" s="42"/>
      <c r="D71" s="42" t="s">
        <v>10</v>
      </c>
      <c r="E71" s="42"/>
      <c r="F71" s="42" t="s">
        <v>11</v>
      </c>
      <c r="G71" s="42"/>
      <c r="H71" s="42" t="s">
        <v>12</v>
      </c>
      <c r="I71" s="42"/>
      <c r="J71" s="42" t="s">
        <v>13</v>
      </c>
      <c r="K71" s="42"/>
      <c r="L71" s="42" t="s">
        <v>14</v>
      </c>
      <c r="M71" s="42"/>
      <c r="N71" s="42" t="s">
        <v>15</v>
      </c>
      <c r="O71" s="42"/>
      <c r="P71" s="42" t="s">
        <v>16</v>
      </c>
      <c r="Q71" s="42"/>
      <c r="R71" s="42" t="s">
        <v>17</v>
      </c>
      <c r="S71" s="42"/>
      <c r="T71" s="40" t="s">
        <v>18</v>
      </c>
    </row>
    <row r="72" spans="1:20" s="2" customFormat="1" ht="17.100000000000001" customHeight="1">
      <c r="A72" s="4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1"/>
    </row>
    <row r="73" spans="1:20" s="2" customFormat="1" ht="17.100000000000001" customHeight="1">
      <c r="A73" s="14" t="s">
        <v>44</v>
      </c>
      <c r="B73" s="26">
        <v>14913</v>
      </c>
      <c r="C73" s="26">
        <v>53.7</v>
      </c>
      <c r="D73" s="26">
        <v>144</v>
      </c>
      <c r="E73" s="26">
        <v>43.8</v>
      </c>
      <c r="F73" s="26">
        <v>2191</v>
      </c>
      <c r="G73" s="26">
        <v>44.1</v>
      </c>
      <c r="H73" s="26">
        <v>512</v>
      </c>
      <c r="I73" s="26">
        <v>41.7</v>
      </c>
      <c r="J73" s="26">
        <v>344</v>
      </c>
      <c r="K73" s="26">
        <v>47</v>
      </c>
      <c r="L73" s="26">
        <v>190</v>
      </c>
      <c r="M73" s="26">
        <v>38.5</v>
      </c>
      <c r="N73" s="26">
        <v>347</v>
      </c>
      <c r="O73" s="26">
        <v>46.9</v>
      </c>
      <c r="P73" s="26">
        <v>2649</v>
      </c>
      <c r="Q73" s="26">
        <v>31.8</v>
      </c>
      <c r="R73" s="7">
        <v>0</v>
      </c>
      <c r="S73" s="7">
        <v>0</v>
      </c>
      <c r="T73" s="26">
        <v>21290</v>
      </c>
    </row>
    <row r="74" spans="1:20" s="2" customFormat="1" ht="17.100000000000001" customHeight="1">
      <c r="A74" s="14" t="s">
        <v>45</v>
      </c>
      <c r="B74" s="26">
        <v>15484</v>
      </c>
      <c r="C74" s="26">
        <v>50.9</v>
      </c>
      <c r="D74" s="26">
        <v>175</v>
      </c>
      <c r="E74" s="26">
        <v>41.2</v>
      </c>
      <c r="F74" s="26">
        <v>2383</v>
      </c>
      <c r="G74" s="26">
        <v>41.1</v>
      </c>
      <c r="H74" s="26">
        <v>401</v>
      </c>
      <c r="I74" s="26">
        <v>37.200000000000003</v>
      </c>
      <c r="J74" s="26">
        <v>308</v>
      </c>
      <c r="K74" s="26">
        <v>40.700000000000003</v>
      </c>
      <c r="L74" s="26">
        <v>186</v>
      </c>
      <c r="M74" s="26">
        <v>37.9</v>
      </c>
      <c r="N74" s="26">
        <v>319</v>
      </c>
      <c r="O74" s="26">
        <v>48.3</v>
      </c>
      <c r="P74" s="26">
        <v>3486</v>
      </c>
      <c r="Q74" s="26">
        <v>29.9</v>
      </c>
      <c r="R74" s="7">
        <v>0</v>
      </c>
      <c r="S74" s="7">
        <v>0</v>
      </c>
      <c r="T74" s="26">
        <v>22742</v>
      </c>
    </row>
    <row r="75" spans="1:20" s="2" customFormat="1" ht="17.100000000000001" customHeight="1">
      <c r="A75" s="15" t="s">
        <v>23</v>
      </c>
      <c r="B75" s="26">
        <v>30397</v>
      </c>
      <c r="C75" s="26">
        <v>52.3</v>
      </c>
      <c r="D75" s="26">
        <v>319</v>
      </c>
      <c r="E75" s="26">
        <v>42.5</v>
      </c>
      <c r="F75" s="26">
        <v>4574</v>
      </c>
      <c r="G75" s="26">
        <v>42.6</v>
      </c>
      <c r="H75" s="26">
        <v>913</v>
      </c>
      <c r="I75" s="26">
        <v>39.5</v>
      </c>
      <c r="J75" s="26">
        <v>652</v>
      </c>
      <c r="K75" s="26">
        <v>43.9</v>
      </c>
      <c r="L75" s="26">
        <v>376</v>
      </c>
      <c r="M75" s="26">
        <v>38.200000000000003</v>
      </c>
      <c r="N75" s="26">
        <v>666</v>
      </c>
      <c r="O75" s="26">
        <v>47.6</v>
      </c>
      <c r="P75" s="26">
        <v>6135</v>
      </c>
      <c r="Q75" s="26">
        <v>30.9</v>
      </c>
      <c r="R75" s="7">
        <v>0</v>
      </c>
      <c r="S75" s="7">
        <v>0</v>
      </c>
      <c r="T75" s="26">
        <v>44032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5" t="s">
        <v>48</v>
      </c>
      <c r="B77" s="46"/>
      <c r="C77" s="23"/>
      <c r="D77" s="23"/>
      <c r="E77" s="23"/>
      <c r="F77" s="23"/>
      <c r="G77" s="23"/>
      <c r="H77" s="23" t="s">
        <v>46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3" t="s">
        <v>47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2022-02-24T08:59:09Z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