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<sst xmlns="http://schemas.openxmlformats.org/spreadsheetml/2006/main" count="187" uniqueCount="44">
  <si>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</si>
  <si>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</si>
  <si>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日期：2026年8月29日</t>
  </si>
  <si>
    <t>流量单位：辆次</t>
  </si>
  <si>
    <t>车速单位：公里/小时</t>
  </si>
  <si>
    <t>S120茶山京山路段日交通量调查表(2026年8月29日)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</si>
  <si>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</si>
  <si>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</si>
  <si>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</si>
  <si>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</si>
  <si>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</si>
  <si>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</si>
  <si>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</si>
  <si>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</si>
  <si>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</si>
  <si>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</si>
  <si>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</si>
  <si>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</si>
  <si>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</si>
  <si>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</si>
  <si>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</si>
  <si>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</si>
  <si>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</si>
  <si>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</si>
  <si>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</si>
  <si>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S122长安沙头路段日交通量调查表(2026年8月29日)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</si>
  <si>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</si>
  <si>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</si>
  <si>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S256厚街寮厦路段日交通量调查表(2026年8月29日)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</si>
  <si>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</si>
  <si>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</si>
  <si>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</si>
  <si>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</si>
  <si>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S357黄江新市路段日交通量调查表(2026年8月29日)</t>
  </si>
  <si>
    <t>调查路段：S357黄江新市路段</t>
  </si>
  <si>
    <t>调查站桩号：K77+390</t>
  </si>
  <si>
    <t>往东莞方向</t>
  </si>
  <si>
    <t>S359凤岗官井头路段日交通量调查表(2026年8月29日)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</si>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</sst>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X12" sqref="X12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9267</v>
      </c>
      <c r="C9" s="12">
        <v>60.3</v>
      </c>
      <c r="D9" s="12">
        <v>137</v>
      </c>
      <c r="E9" s="12">
        <v>47.2</v>
      </c>
      <c r="F9" s="12">
        <v>1091</v>
      </c>
      <c r="G9" s="12">
        <v>49</v>
      </c>
      <c r="H9" s="12">
        <v>265</v>
      </c>
      <c r="I9" s="12">
        <v>46.8</v>
      </c>
      <c r="J9" s="12">
        <v>271</v>
      </c>
      <c r="K9" s="12">
        <v>48.8</v>
      </c>
      <c r="L9" s="12">
        <v>258</v>
      </c>
      <c r="M9" s="12">
        <v>41.2</v>
      </c>
      <c r="N9" s="12">
        <v>45</v>
      </c>
      <c r="O9" s="12">
        <v>43.3</v>
      </c>
      <c r="P9" s="12">
        <v>3349</v>
      </c>
      <c r="Q9" s="12">
        <v>38.5</v>
      </c>
      <c r="R9" s="10">
        <v>0</v>
      </c>
      <c r="S9" s="10">
        <v>0</v>
      </c>
      <c r="T9" s="12">
        <f>B9+D9+F9+H9+J9+L9+N9+P9+R9</f>
        <v>14683</v>
      </c>
    </row>
    <row r="10" s="2" customFormat="1" ht="17.1" customHeight="1" spans="1:20">
      <c r="A10" s="10" t="s">
        <v>23</v>
      </c>
      <c r="B10" s="12">
        <v>10475</v>
      </c>
      <c r="C10" s="12">
        <v>61.2</v>
      </c>
      <c r="D10" s="12">
        <v>149</v>
      </c>
      <c r="E10" s="12">
        <v>48.8</v>
      </c>
      <c r="F10" s="12">
        <v>1014</v>
      </c>
      <c r="G10" s="12">
        <v>50.5</v>
      </c>
      <c r="H10" s="12">
        <v>440</v>
      </c>
      <c r="I10" s="12">
        <v>51.2</v>
      </c>
      <c r="J10" s="12">
        <v>428</v>
      </c>
      <c r="K10" s="12">
        <v>50.7</v>
      </c>
      <c r="L10" s="12">
        <v>293</v>
      </c>
      <c r="M10" s="12">
        <v>41.8</v>
      </c>
      <c r="N10" s="12">
        <v>42</v>
      </c>
      <c r="O10" s="12">
        <v>43.7</v>
      </c>
      <c r="P10" s="12">
        <v>1191</v>
      </c>
      <c r="Q10" s="12">
        <v>38.9</v>
      </c>
      <c r="R10" s="10">
        <v>0</v>
      </c>
      <c r="S10" s="10">
        <v>0</v>
      </c>
      <c r="T10" s="12">
        <f>B10+D10+F10+H10+J10+L10+N10+P10+R10</f>
        <v>14032</v>
      </c>
    </row>
    <row r="11" s="2" customFormat="1" ht="17.1" customHeight="1" spans="1:20">
      <c r="A11" s="13" t="s">
        <v>24</v>
      </c>
      <c r="B11" s="12">
        <v>19742</v>
      </c>
      <c r="C11" s="12">
        <v>60.8</v>
      </c>
      <c r="D11" s="12">
        <v>286</v>
      </c>
      <c r="E11" s="12">
        <v>48</v>
      </c>
      <c r="F11" s="12">
        <v>2105</v>
      </c>
      <c r="G11" s="12">
        <v>49.7</v>
      </c>
      <c r="H11" s="12">
        <v>705</v>
      </c>
      <c r="I11" s="12">
        <v>49.5</v>
      </c>
      <c r="J11" s="12">
        <v>699</v>
      </c>
      <c r="K11" s="12">
        <v>50</v>
      </c>
      <c r="L11" s="12">
        <v>551</v>
      </c>
      <c r="M11" s="12">
        <v>41.5</v>
      </c>
      <c r="N11" s="12">
        <v>87</v>
      </c>
      <c r="O11" s="12">
        <v>43.5</v>
      </c>
      <c r="P11" s="12">
        <v>4540</v>
      </c>
      <c r="Q11" s="12">
        <v>38.6</v>
      </c>
      <c r="R11" s="10">
        <v>0</v>
      </c>
      <c r="S11" s="10">
        <v>0</v>
      </c>
      <c r="T11" s="12">
        <f>T9+T10</f>
        <v>28715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5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6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23430</v>
      </c>
      <c r="C17" s="12">
        <v>51.1</v>
      </c>
      <c r="D17" s="12">
        <v>266</v>
      </c>
      <c r="E17" s="12">
        <v>41</v>
      </c>
      <c r="F17" s="12">
        <v>4381</v>
      </c>
      <c r="G17" s="12">
        <v>47.1</v>
      </c>
      <c r="H17" s="12">
        <v>990</v>
      </c>
      <c r="I17" s="12">
        <v>45.9</v>
      </c>
      <c r="J17" s="12">
        <v>681</v>
      </c>
      <c r="K17" s="12">
        <v>47.2</v>
      </c>
      <c r="L17" s="12">
        <v>407</v>
      </c>
      <c r="M17" s="12">
        <v>40.1</v>
      </c>
      <c r="N17" s="12">
        <v>195</v>
      </c>
      <c r="O17" s="12">
        <v>44.2</v>
      </c>
      <c r="P17" s="12">
        <v>8863</v>
      </c>
      <c r="Q17" s="12">
        <v>40.6</v>
      </c>
      <c r="R17" s="10">
        <v>0</v>
      </c>
      <c r="S17" s="10">
        <v>0</v>
      </c>
      <c r="T17" s="12">
        <f>B17+D17+F17+H17+J17+L17+N17+P17+R17</f>
        <v>39213</v>
      </c>
    </row>
    <row r="18" s="2" customFormat="1" ht="17.1" customHeight="1" spans="1:20">
      <c r="A18" s="10" t="s">
        <v>22</v>
      </c>
      <c r="B18" s="12">
        <v>22764</v>
      </c>
      <c r="C18" s="12">
        <v>50.4</v>
      </c>
      <c r="D18" s="12">
        <v>121</v>
      </c>
      <c r="E18" s="12">
        <v>42.4</v>
      </c>
      <c r="F18" s="12">
        <v>4677</v>
      </c>
      <c r="G18" s="12">
        <v>47.4</v>
      </c>
      <c r="H18" s="12">
        <v>679</v>
      </c>
      <c r="I18" s="12">
        <v>43.9</v>
      </c>
      <c r="J18" s="12">
        <v>519</v>
      </c>
      <c r="K18" s="12">
        <v>46.8</v>
      </c>
      <c r="L18" s="12">
        <v>274</v>
      </c>
      <c r="M18" s="12">
        <v>40.8</v>
      </c>
      <c r="N18" s="12">
        <v>102</v>
      </c>
      <c r="O18" s="12">
        <v>42</v>
      </c>
      <c r="P18" s="12">
        <v>12907</v>
      </c>
      <c r="Q18" s="12">
        <v>39.3</v>
      </c>
      <c r="R18" s="10">
        <v>0</v>
      </c>
      <c r="S18" s="10">
        <v>0</v>
      </c>
      <c r="T18" s="12">
        <f>B18+D18+F18+H18+J18+L18+N18+P18+R18</f>
        <v>42043</v>
      </c>
    </row>
    <row r="19" s="2" customFormat="1" ht="17.1" customHeight="1" spans="1:20">
      <c r="A19" s="13" t="s">
        <v>24</v>
      </c>
      <c r="B19" s="12">
        <v>46194</v>
      </c>
      <c r="C19" s="12">
        <v>50.8</v>
      </c>
      <c r="D19" s="12">
        <v>387</v>
      </c>
      <c r="E19" s="12">
        <v>41.4</v>
      </c>
      <c r="F19" s="12">
        <v>9058</v>
      </c>
      <c r="G19" s="12">
        <v>47.3</v>
      </c>
      <c r="H19" s="12">
        <v>1669</v>
      </c>
      <c r="I19" s="12">
        <v>45.1</v>
      </c>
      <c r="J19" s="12">
        <v>1200</v>
      </c>
      <c r="K19" s="12">
        <v>47</v>
      </c>
      <c r="L19" s="12">
        <v>681</v>
      </c>
      <c r="M19" s="12">
        <v>40.4</v>
      </c>
      <c r="N19" s="12">
        <v>297</v>
      </c>
      <c r="O19" s="12">
        <v>43.4</v>
      </c>
      <c r="P19" s="12">
        <v>21770</v>
      </c>
      <c r="Q19" s="12">
        <v>39.8</v>
      </c>
      <c r="R19" s="10">
        <v>0</v>
      </c>
      <c r="S19" s="10">
        <v>0</v>
      </c>
      <c r="T19" s="12">
        <f>T17+T18</f>
        <v>81256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7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35171</v>
      </c>
      <c r="C25" s="12">
        <v>45</v>
      </c>
      <c r="D25" s="12">
        <v>323</v>
      </c>
      <c r="E25" s="12">
        <v>36.2</v>
      </c>
      <c r="F25" s="12">
        <v>1988</v>
      </c>
      <c r="G25" s="12">
        <v>39.7</v>
      </c>
      <c r="H25" s="12">
        <v>286</v>
      </c>
      <c r="I25" s="12">
        <v>43.9</v>
      </c>
      <c r="J25" s="12">
        <v>154</v>
      </c>
      <c r="K25" s="12">
        <v>45.2</v>
      </c>
      <c r="L25" s="12">
        <v>126</v>
      </c>
      <c r="M25" s="12">
        <v>39.5</v>
      </c>
      <c r="N25" s="12">
        <v>17</v>
      </c>
      <c r="O25" s="12">
        <v>42.8</v>
      </c>
      <c r="P25" s="12">
        <v>8382</v>
      </c>
      <c r="Q25" s="12">
        <v>35.6</v>
      </c>
      <c r="R25" s="10">
        <v>0</v>
      </c>
      <c r="S25" s="10">
        <v>0</v>
      </c>
      <c r="T25" s="12">
        <f>B25+D25+F25+H25+J25+L25+N25+P25+R25</f>
        <v>46447</v>
      </c>
    </row>
    <row r="26" s="2" customFormat="1" ht="17.1" customHeight="1" spans="1:20">
      <c r="A26" s="21" t="s">
        <v>32</v>
      </c>
      <c r="B26" s="12">
        <v>38560</v>
      </c>
      <c r="C26" s="12">
        <v>48.4</v>
      </c>
      <c r="D26" s="12">
        <v>219</v>
      </c>
      <c r="E26" s="12">
        <v>22.2</v>
      </c>
      <c r="F26" s="12">
        <v>1757</v>
      </c>
      <c r="G26" s="12">
        <v>41.9</v>
      </c>
      <c r="H26" s="12">
        <v>361</v>
      </c>
      <c r="I26" s="12">
        <v>39.1</v>
      </c>
      <c r="J26" s="12">
        <v>169</v>
      </c>
      <c r="K26" s="12">
        <v>40.4</v>
      </c>
      <c r="L26" s="12">
        <v>110</v>
      </c>
      <c r="M26" s="12">
        <v>39.6</v>
      </c>
      <c r="N26" s="12">
        <v>19</v>
      </c>
      <c r="O26" s="12">
        <v>42.7</v>
      </c>
      <c r="P26" s="12">
        <v>6583</v>
      </c>
      <c r="Q26" s="12">
        <v>46.2</v>
      </c>
      <c r="R26" s="10">
        <v>0</v>
      </c>
      <c r="S26" s="10">
        <v>0</v>
      </c>
      <c r="T26" s="12">
        <f>B26+D26+F26+H26+J26+L26+N26+P26+R26</f>
        <v>47778</v>
      </c>
    </row>
    <row r="27" s="2" customFormat="1" ht="17.1" customHeight="1" spans="1:20">
      <c r="A27" s="23" t="s">
        <v>24</v>
      </c>
      <c r="B27" s="12">
        <v>73731</v>
      </c>
      <c r="C27" s="12">
        <v>46.8</v>
      </c>
      <c r="D27" s="12">
        <v>542</v>
      </c>
      <c r="E27" s="12">
        <v>30.5</v>
      </c>
      <c r="F27" s="12">
        <v>3745</v>
      </c>
      <c r="G27" s="12">
        <v>40.7</v>
      </c>
      <c r="H27" s="12">
        <v>647</v>
      </c>
      <c r="I27" s="12">
        <v>41.2</v>
      </c>
      <c r="J27" s="12">
        <v>323</v>
      </c>
      <c r="K27" s="12">
        <v>42.7</v>
      </c>
      <c r="L27" s="12">
        <v>236</v>
      </c>
      <c r="M27" s="12">
        <v>39.5</v>
      </c>
      <c r="N27" s="12">
        <v>36</v>
      </c>
      <c r="O27" s="12">
        <v>42.7</v>
      </c>
      <c r="P27" s="12">
        <v>14965</v>
      </c>
      <c r="Q27" s="12">
        <v>40.3</v>
      </c>
      <c r="R27" s="10">
        <v>0</v>
      </c>
      <c r="S27" s="10">
        <v>0</v>
      </c>
      <c r="T27" s="12">
        <f>T25+T26</f>
        <v>94225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7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15718</v>
      </c>
      <c r="C33" s="12">
        <v>43.1</v>
      </c>
      <c r="D33" s="12">
        <v>175</v>
      </c>
      <c r="E33" s="12">
        <v>41.4</v>
      </c>
      <c r="F33" s="12">
        <v>2564</v>
      </c>
      <c r="G33" s="12">
        <v>34.5</v>
      </c>
      <c r="H33" s="12">
        <v>1460</v>
      </c>
      <c r="I33" s="12">
        <v>38.4</v>
      </c>
      <c r="J33" s="12">
        <v>593</v>
      </c>
      <c r="K33" s="12">
        <v>36.1</v>
      </c>
      <c r="L33" s="12">
        <v>1768</v>
      </c>
      <c r="M33" s="12">
        <v>33.4</v>
      </c>
      <c r="N33" s="12">
        <v>381</v>
      </c>
      <c r="O33" s="12">
        <v>41.1</v>
      </c>
      <c r="P33" s="12">
        <v>4653</v>
      </c>
      <c r="Q33" s="12">
        <v>32.9</v>
      </c>
      <c r="R33" s="10">
        <v>0</v>
      </c>
      <c r="S33" s="10">
        <v>0</v>
      </c>
      <c r="T33" s="12">
        <f>B33+D33+F33+H33+J33+L33+N33+P33+R33</f>
        <v>27312</v>
      </c>
    </row>
    <row r="34" s="2" customFormat="1" ht="17.1" customHeight="1" spans="1:20">
      <c r="A34" s="21" t="s">
        <v>22</v>
      </c>
      <c r="B34" s="12">
        <v>14902</v>
      </c>
      <c r="C34" s="12">
        <v>29.2</v>
      </c>
      <c r="D34" s="12">
        <v>204</v>
      </c>
      <c r="E34" s="12">
        <v>20.4</v>
      </c>
      <c r="F34" s="12">
        <v>2191</v>
      </c>
      <c r="G34" s="12">
        <v>22.9</v>
      </c>
      <c r="H34" s="12">
        <v>408</v>
      </c>
      <c r="I34" s="12">
        <v>24.2</v>
      </c>
      <c r="J34" s="12">
        <v>649</v>
      </c>
      <c r="K34" s="12">
        <v>24.3</v>
      </c>
      <c r="L34" s="12">
        <v>1857</v>
      </c>
      <c r="M34" s="12">
        <v>22.1</v>
      </c>
      <c r="N34" s="12">
        <v>127</v>
      </c>
      <c r="O34" s="12">
        <v>41.4</v>
      </c>
      <c r="P34" s="12">
        <v>1782</v>
      </c>
      <c r="Q34" s="12">
        <v>42.4</v>
      </c>
      <c r="R34" s="10">
        <v>0</v>
      </c>
      <c r="S34" s="10">
        <v>0</v>
      </c>
      <c r="T34" s="12">
        <f>B34+D34+F34+H34+J34+L34+N34+P34+R34</f>
        <v>22120</v>
      </c>
    </row>
    <row r="35" s="2" customFormat="1" ht="17.1" customHeight="1" spans="1:20">
      <c r="A35" s="23" t="s">
        <v>24</v>
      </c>
      <c r="B35" s="12">
        <v>30620</v>
      </c>
      <c r="C35" s="12">
        <v>36.3</v>
      </c>
      <c r="D35" s="12">
        <v>379</v>
      </c>
      <c r="E35" s="12">
        <v>30.1</v>
      </c>
      <c r="F35" s="12">
        <v>4755</v>
      </c>
      <c r="G35" s="12">
        <v>29.2</v>
      </c>
      <c r="H35" s="12">
        <v>1868</v>
      </c>
      <c r="I35" s="12">
        <v>35.3</v>
      </c>
      <c r="J35" s="12">
        <v>1242</v>
      </c>
      <c r="K35" s="12">
        <v>29.9</v>
      </c>
      <c r="L35" s="12">
        <v>3625</v>
      </c>
      <c r="M35" s="12">
        <v>27.6</v>
      </c>
      <c r="N35" s="12">
        <v>508</v>
      </c>
      <c r="O35" s="12">
        <v>41.2</v>
      </c>
      <c r="P35" s="12">
        <v>6435</v>
      </c>
      <c r="Q35" s="12">
        <v>35.5</v>
      </c>
      <c r="R35" s="10">
        <v>0</v>
      </c>
      <c r="S35" s="10">
        <v>0</v>
      </c>
      <c r="T35" s="12">
        <f>T33+T34</f>
        <v>49432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7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16767</v>
      </c>
      <c r="C41" s="12">
        <v>52.4</v>
      </c>
      <c r="D41" s="12">
        <v>319</v>
      </c>
      <c r="E41" s="12">
        <v>40.5</v>
      </c>
      <c r="F41" s="12">
        <v>1712</v>
      </c>
      <c r="G41" s="12">
        <v>43.5</v>
      </c>
      <c r="H41" s="12">
        <v>722</v>
      </c>
      <c r="I41" s="12">
        <v>45.2</v>
      </c>
      <c r="J41" s="12">
        <v>296</v>
      </c>
      <c r="K41" s="12">
        <v>44.9</v>
      </c>
      <c r="L41" s="12">
        <v>257</v>
      </c>
      <c r="M41" s="12">
        <v>39.4</v>
      </c>
      <c r="N41" s="12">
        <v>19</v>
      </c>
      <c r="O41" s="12">
        <v>41.1</v>
      </c>
      <c r="P41" s="12">
        <v>7798</v>
      </c>
      <c r="Q41" s="12">
        <v>37.9</v>
      </c>
      <c r="R41" s="10">
        <v>0</v>
      </c>
      <c r="S41" s="10">
        <v>0</v>
      </c>
      <c r="T41" s="12">
        <f>B41+D41+F41+H41+J41+L41+N41+P41+R41</f>
        <v>27890</v>
      </c>
    </row>
    <row r="42" s="2" customFormat="1" ht="17.1" customHeight="1" spans="1:20">
      <c r="A42" s="21" t="s">
        <v>41</v>
      </c>
      <c r="B42" s="12">
        <v>18367</v>
      </c>
      <c r="C42" s="12">
        <v>46.6</v>
      </c>
      <c r="D42" s="12">
        <v>292</v>
      </c>
      <c r="E42" s="12">
        <v>35.5</v>
      </c>
      <c r="F42" s="12">
        <v>1927</v>
      </c>
      <c r="G42" s="12">
        <v>37.7</v>
      </c>
      <c r="H42" s="12">
        <v>483</v>
      </c>
      <c r="I42" s="12">
        <v>41.8</v>
      </c>
      <c r="J42" s="12">
        <v>234</v>
      </c>
      <c r="K42" s="12">
        <v>37.2</v>
      </c>
      <c r="L42" s="12">
        <v>235</v>
      </c>
      <c r="M42" s="12">
        <v>36.8</v>
      </c>
      <c r="N42" s="12">
        <v>15</v>
      </c>
      <c r="O42" s="12">
        <v>43.9</v>
      </c>
      <c r="P42" s="12">
        <v>8157</v>
      </c>
      <c r="Q42" s="12">
        <v>35.2</v>
      </c>
      <c r="R42" s="10">
        <v>0</v>
      </c>
      <c r="S42" s="10">
        <v>0</v>
      </c>
      <c r="T42" s="12">
        <f>B42+D42+F42+H42+J42+L42+N42+P42+R42</f>
        <v>29710</v>
      </c>
    </row>
    <row r="43" s="2" customFormat="1" ht="17.1" customHeight="1" spans="1:20">
      <c r="A43" s="23" t="s">
        <v>24</v>
      </c>
      <c r="B43" s="12">
        <v>35134</v>
      </c>
      <c r="C43" s="12">
        <v>49.4</v>
      </c>
      <c r="D43" s="12">
        <v>611</v>
      </c>
      <c r="E43" s="12">
        <v>38.1</v>
      </c>
      <c r="F43" s="12">
        <v>3639</v>
      </c>
      <c r="G43" s="12">
        <v>40.4</v>
      </c>
      <c r="H43" s="12">
        <v>1205</v>
      </c>
      <c r="I43" s="12">
        <v>43.8</v>
      </c>
      <c r="J43" s="12">
        <v>530</v>
      </c>
      <c r="K43" s="12">
        <v>41.5</v>
      </c>
      <c r="L43" s="12">
        <v>492</v>
      </c>
      <c r="M43" s="12">
        <v>38.2</v>
      </c>
      <c r="N43" s="12">
        <v>34</v>
      </c>
      <c r="O43" s="12">
        <v>42.3</v>
      </c>
      <c r="P43" s="12">
        <v>15955</v>
      </c>
      <c r="Q43" s="12">
        <v>36.5</v>
      </c>
      <c r="R43" s="10">
        <v>0</v>
      </c>
      <c r="S43" s="10">
        <v>0</v>
      </c>
      <c r="T43" s="12">
        <f>T41+T42</f>
        <v>57600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63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2006-11-05T11:21:00Z</dcterms:created>
  <cp:lastPrinted>2016-03-27T04:08:00Z</cp:lastPrinted>
  <dcterms:modified xsi:type="dcterms:W3CDTF">2026-08-31T17:07:17Z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36EC7F1C038A44B1930CCDF31A8E6BE3_12</vt:lpwstr>
  </property>
</Properties>
</file>