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<sst xmlns="http://schemas.openxmlformats.org/spreadsheetml/2006/main" count="346" uniqueCount="59">
  <si>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</si>
  <si>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</si>
  <si>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</si>
  <si>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</si>
  <si>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</si>
  <si>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</si>
  <si>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</si>
  <si>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</si>
  <si>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</si>
  <si>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</si>
  <si>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</si>
  <si>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</si>
  <si>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</si>
  <si>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</si>
  <si>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</si>
  <si>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</si>
  <si>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</si>
  <si>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</si>
  <si>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</si>
  <si>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</si>
  <si>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</si>
  <si>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</si>
  <si>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</si>
  <si>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</si>
  <si>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</si>
  <si>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</si>
  <si>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</si>
  <si>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</si>
  <si>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</si>
  <si>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</si>
  <si>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</si>
  <si>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</si>
  <si>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</si>
  <si>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</si>
  <si>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</si>
  <si>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</si>
  <si>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</si>
  <si>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</si>
  <si>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</si>
  <si>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</si>
  <si>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</si>
  <si>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</si>
  <si>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</si>
  <si>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</si>
  <si>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</si>
  <si>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</si>
  <si>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</si>
  <si>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</si>
  <si>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</si>
  <si>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日期：2021年1月22日</t>
  </si>
  <si>
    <t>G107中堂江南桥路段日交通量调查表(2021年1月22日)</t>
  </si>
  <si>
    <t>G107东城牛山路段日交通量调查表(2021年1月22日)</t>
  </si>
  <si>
    <t>G107大岭山杨屋路段日交通量调查表(2021年1月22日)</t>
  </si>
  <si>
    <t>G220塘厦莲湖路段日交通量调查表(2021年1月22日)</t>
  </si>
  <si>
    <t>S122长安沙头路段日交通量调查表(2021年1月22日)</t>
  </si>
  <si>
    <t>S120茶山京山路段日交通量调查表(2021年1月22日)</t>
  </si>
  <si>
    <t>S256厚街寮厦路段日交通量调查表(2021年1月22日)</t>
  </si>
  <si>
    <t>S357黄江新市路段日交通量调查表(2021年1月22日)</t>
  </si>
  <si>
    <t>S359凤岗官井头路段日交通量调查表(2021年1月22日)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</si>
</sst>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70" zoomScale="85" zoomScaleNormal="85" workbookViewId="0">
      <selection activeCell="I83" sqref="I83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16351</v>
      </c>
      <c r="C9" s="59">
        <v>63.1</v>
      </c>
      <c r="D9" s="59">
        <v>543</v>
      </c>
      <c r="E9" s="59">
        <v>46.2</v>
      </c>
      <c r="F9" s="59">
        <v>2474</v>
      </c>
      <c r="G9" s="59">
        <v>52.2</v>
      </c>
      <c r="H9" s="59">
        <v>589</v>
      </c>
      <c r="I9" s="59">
        <v>47.6</v>
      </c>
      <c r="J9" s="59">
        <v>697</v>
      </c>
      <c r="K9" s="59">
        <v>51.6</v>
      </c>
      <c r="L9" s="59">
        <v>646</v>
      </c>
      <c r="M9" s="59">
        <v>43.5</v>
      </c>
      <c r="N9" s="59">
        <v>466</v>
      </c>
      <c r="O9" s="59">
        <v>45.7</v>
      </c>
      <c r="P9" s="59">
        <v>5862</v>
      </c>
      <c r="Q9" s="59">
        <v>41.8</v>
      </c>
      <c r="R9" s="25">
        <v>0</v>
      </c>
      <c r="S9" s="7">
        <v>0</v>
      </c>
      <c r="T9" s="60">
        <v>27628</v>
      </c>
    </row>
    <row r="10" spans="1:20" s="2" customFormat="1" ht="17.100000000000001" customHeight="1">
      <c r="A10" s="7" t="s">
        <v>22</v>
      </c>
      <c r="B10" s="59">
        <v>16338</v>
      </c>
      <c r="C10" s="59">
        <v>56</v>
      </c>
      <c r="D10" s="59">
        <v>529</v>
      </c>
      <c r="E10" s="59">
        <v>54.5</v>
      </c>
      <c r="F10" s="59">
        <v>2660</v>
      </c>
      <c r="G10" s="59">
        <v>48.5</v>
      </c>
      <c r="H10" s="59">
        <v>632</v>
      </c>
      <c r="I10" s="59">
        <v>42.7</v>
      </c>
      <c r="J10" s="59">
        <v>713</v>
      </c>
      <c r="K10" s="59">
        <v>42.8</v>
      </c>
      <c r="L10" s="59">
        <v>739</v>
      </c>
      <c r="M10" s="59">
        <v>41.8</v>
      </c>
      <c r="N10" s="59">
        <v>282</v>
      </c>
      <c r="O10" s="59">
        <v>45.4</v>
      </c>
      <c r="P10" s="59">
        <v>6303</v>
      </c>
      <c r="Q10" s="59">
        <v>35.799999999999997</v>
      </c>
      <c r="R10" s="25">
        <v>0</v>
      </c>
      <c r="S10" s="7">
        <v>0</v>
      </c>
      <c r="T10" s="60">
        <v>28196</v>
      </c>
    </row>
    <row r="11" spans="1:20" s="2" customFormat="1" ht="17.100000000000001" customHeight="1">
      <c r="A11" s="9" t="s">
        <v>23</v>
      </c>
      <c r="B11" s="59">
        <v>32689</v>
      </c>
      <c r="C11" s="59">
        <v>59.5</v>
      </c>
      <c r="D11" s="59">
        <v>1072</v>
      </c>
      <c r="E11" s="59">
        <v>50.4</v>
      </c>
      <c r="F11" s="59">
        <v>5134</v>
      </c>
      <c r="G11" s="59">
        <v>50.4</v>
      </c>
      <c r="H11" s="59">
        <v>1221</v>
      </c>
      <c r="I11" s="59">
        <v>45.2</v>
      </c>
      <c r="J11" s="59">
        <v>1410</v>
      </c>
      <c r="K11" s="59">
        <v>47.2</v>
      </c>
      <c r="L11" s="59">
        <v>1385</v>
      </c>
      <c r="M11" s="59">
        <v>42.6</v>
      </c>
      <c r="N11" s="59">
        <v>748</v>
      </c>
      <c r="O11" s="59">
        <v>45.5</v>
      </c>
      <c r="P11" s="59">
        <v>12165</v>
      </c>
      <c r="Q11" s="59">
        <v>38.799999999999997</v>
      </c>
      <c r="R11" s="25">
        <v>0</v>
      </c>
      <c r="S11" s="7">
        <v>0</v>
      </c>
      <c r="T11" s="60">
        <v>55824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28602</v>
      </c>
      <c r="C17" s="61">
        <v>60.7</v>
      </c>
      <c r="D17" s="61">
        <v>468</v>
      </c>
      <c r="E17" s="61">
        <v>52</v>
      </c>
      <c r="F17" s="61">
        <v>5516</v>
      </c>
      <c r="G17" s="61">
        <v>53.3</v>
      </c>
      <c r="H17" s="61">
        <v>1554</v>
      </c>
      <c r="I17" s="61">
        <v>48.3</v>
      </c>
      <c r="J17" s="61">
        <v>1960</v>
      </c>
      <c r="K17" s="61">
        <v>51.4</v>
      </c>
      <c r="L17" s="61">
        <v>1953</v>
      </c>
      <c r="M17" s="61">
        <v>45.6</v>
      </c>
      <c r="N17" s="61">
        <v>2144</v>
      </c>
      <c r="O17" s="61">
        <v>45.9</v>
      </c>
      <c r="P17" s="61">
        <v>4502</v>
      </c>
      <c r="Q17" s="61">
        <v>34.1</v>
      </c>
      <c r="R17" s="29">
        <v>0</v>
      </c>
      <c r="S17" s="28">
        <v>0</v>
      </c>
      <c r="T17" s="62">
        <v>46699</v>
      </c>
    </row>
    <row r="18" spans="1:20" s="2" customFormat="1" ht="17.100000000000001" customHeight="1">
      <c r="A18" s="7" t="s">
        <v>22</v>
      </c>
      <c r="B18" s="61">
        <v>28631</v>
      </c>
      <c r="C18" s="61">
        <v>55.3</v>
      </c>
      <c r="D18" s="61">
        <v>501</v>
      </c>
      <c r="E18" s="61">
        <v>48.5</v>
      </c>
      <c r="F18" s="61">
        <v>4906</v>
      </c>
      <c r="G18" s="61">
        <v>48.1</v>
      </c>
      <c r="H18" s="61">
        <v>1771</v>
      </c>
      <c r="I18" s="61">
        <v>43.9</v>
      </c>
      <c r="J18" s="61">
        <v>2177</v>
      </c>
      <c r="K18" s="61">
        <v>46.6</v>
      </c>
      <c r="L18" s="61">
        <v>2304</v>
      </c>
      <c r="M18" s="61">
        <v>40.9</v>
      </c>
      <c r="N18" s="61">
        <v>1739</v>
      </c>
      <c r="O18" s="61">
        <v>48.3</v>
      </c>
      <c r="P18" s="61">
        <v>3767</v>
      </c>
      <c r="Q18" s="61">
        <v>30.9</v>
      </c>
      <c r="R18" s="29">
        <v>0</v>
      </c>
      <c r="S18" s="28">
        <v>0</v>
      </c>
      <c r="T18" s="62">
        <v>45796</v>
      </c>
    </row>
    <row r="19" spans="1:20" s="2" customFormat="1" ht="17.100000000000001" customHeight="1">
      <c r="A19" s="9" t="s">
        <v>23</v>
      </c>
      <c r="B19" s="61">
        <v>57233</v>
      </c>
      <c r="C19" s="61">
        <v>58</v>
      </c>
      <c r="D19" s="61">
        <v>969</v>
      </c>
      <c r="E19" s="61">
        <v>50.3</v>
      </c>
      <c r="F19" s="61">
        <v>10422</v>
      </c>
      <c r="G19" s="61">
        <v>50.7</v>
      </c>
      <c r="H19" s="61">
        <v>3325</v>
      </c>
      <c r="I19" s="61">
        <v>46.1</v>
      </c>
      <c r="J19" s="61">
        <v>4137</v>
      </c>
      <c r="K19" s="61">
        <v>49</v>
      </c>
      <c r="L19" s="61">
        <v>4257</v>
      </c>
      <c r="M19" s="61">
        <v>43.3</v>
      </c>
      <c r="N19" s="61">
        <v>3883</v>
      </c>
      <c r="O19" s="61">
        <v>47.1</v>
      </c>
      <c r="P19" s="61">
        <v>8269</v>
      </c>
      <c r="Q19" s="61">
        <v>32.5</v>
      </c>
      <c r="R19" s="29">
        <v>0</v>
      </c>
      <c r="S19" s="28">
        <v>0</v>
      </c>
      <c r="T19" s="62">
        <v>92495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52946</v>
      </c>
      <c r="C25" s="63">
        <v>57.8</v>
      </c>
      <c r="D25" s="63">
        <v>880</v>
      </c>
      <c r="E25" s="63">
        <v>51.2</v>
      </c>
      <c r="F25" s="63">
        <v>9035</v>
      </c>
      <c r="G25" s="63">
        <v>51.2</v>
      </c>
      <c r="H25" s="63">
        <v>3740</v>
      </c>
      <c r="I25" s="63">
        <v>48.7</v>
      </c>
      <c r="J25" s="63">
        <v>3063</v>
      </c>
      <c r="K25" s="63">
        <v>51.9</v>
      </c>
      <c r="L25" s="63">
        <v>2175</v>
      </c>
      <c r="M25" s="63">
        <v>43.6</v>
      </c>
      <c r="N25" s="63">
        <v>1668</v>
      </c>
      <c r="O25" s="63">
        <v>46</v>
      </c>
      <c r="P25" s="63">
        <v>2104</v>
      </c>
      <c r="Q25" s="63">
        <v>36.299999999999997</v>
      </c>
      <c r="R25" s="7">
        <v>0</v>
      </c>
      <c r="S25" s="30">
        <v>0</v>
      </c>
      <c r="T25" s="64">
        <v>75611</v>
      </c>
    </row>
    <row r="26" spans="1:20" s="2" customFormat="1" ht="17.100000000000001" customHeight="1">
      <c r="A26" s="7" t="s">
        <v>22</v>
      </c>
      <c r="B26" s="63">
        <v>54816</v>
      </c>
      <c r="C26" s="63">
        <v>56.7</v>
      </c>
      <c r="D26" s="63">
        <v>725</v>
      </c>
      <c r="E26" s="63">
        <v>50.7</v>
      </c>
      <c r="F26" s="63">
        <v>10815</v>
      </c>
      <c r="G26" s="63">
        <v>48.7</v>
      </c>
      <c r="H26" s="63">
        <v>2817</v>
      </c>
      <c r="I26" s="63">
        <v>46.2</v>
      </c>
      <c r="J26" s="63">
        <v>2471</v>
      </c>
      <c r="K26" s="63">
        <v>51.1</v>
      </c>
      <c r="L26" s="63">
        <v>1686</v>
      </c>
      <c r="M26" s="63">
        <v>44.1</v>
      </c>
      <c r="N26" s="63">
        <v>1757</v>
      </c>
      <c r="O26" s="63">
        <v>47.4</v>
      </c>
      <c r="P26" s="63">
        <v>1808</v>
      </c>
      <c r="Q26" s="63">
        <v>35.200000000000003</v>
      </c>
      <c r="R26" s="30">
        <v>0</v>
      </c>
      <c r="S26" s="30">
        <v>0</v>
      </c>
      <c r="T26" s="64">
        <v>76895</v>
      </c>
    </row>
    <row r="27" spans="1:20" s="2" customFormat="1" ht="17.100000000000001" customHeight="1">
      <c r="A27" s="9" t="s">
        <v>23</v>
      </c>
      <c r="B27" s="63">
        <v>107762</v>
      </c>
      <c r="C27" s="63">
        <v>57.3</v>
      </c>
      <c r="D27" s="63">
        <v>1605</v>
      </c>
      <c r="E27" s="63">
        <v>51</v>
      </c>
      <c r="F27" s="63">
        <v>19850</v>
      </c>
      <c r="G27" s="63">
        <v>50</v>
      </c>
      <c r="H27" s="63">
        <v>6557</v>
      </c>
      <c r="I27" s="63">
        <v>47.5</v>
      </c>
      <c r="J27" s="63">
        <v>5534</v>
      </c>
      <c r="K27" s="63">
        <v>51.5</v>
      </c>
      <c r="L27" s="63">
        <v>3861</v>
      </c>
      <c r="M27" s="63">
        <v>43.9</v>
      </c>
      <c r="N27" s="63">
        <v>3425</v>
      </c>
      <c r="O27" s="63">
        <v>46.7</v>
      </c>
      <c r="P27" s="63">
        <v>3912</v>
      </c>
      <c r="Q27" s="63">
        <v>35.799999999999997</v>
      </c>
      <c r="R27" s="30">
        <v>0</v>
      </c>
      <c r="S27" s="30">
        <v>0</v>
      </c>
      <c r="T27" s="64">
        <v>152506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19446</v>
      </c>
      <c r="C33" s="65">
        <v>55.9</v>
      </c>
      <c r="D33" s="65">
        <v>220</v>
      </c>
      <c r="E33" s="65">
        <v>51.7</v>
      </c>
      <c r="F33" s="65">
        <v>3986</v>
      </c>
      <c r="G33" s="65">
        <v>46.8</v>
      </c>
      <c r="H33" s="65">
        <v>1498</v>
      </c>
      <c r="I33" s="65">
        <v>47.8</v>
      </c>
      <c r="J33" s="65">
        <v>2068</v>
      </c>
      <c r="K33" s="65">
        <v>51</v>
      </c>
      <c r="L33" s="65">
        <v>1726</v>
      </c>
      <c r="M33" s="65">
        <v>44.6</v>
      </c>
      <c r="N33" s="65">
        <v>2968</v>
      </c>
      <c r="O33" s="65">
        <v>44.5</v>
      </c>
      <c r="P33" s="65">
        <v>1910</v>
      </c>
      <c r="Q33" s="65">
        <v>28.8</v>
      </c>
      <c r="R33" s="7">
        <v>0</v>
      </c>
      <c r="S33" s="31">
        <v>0</v>
      </c>
      <c r="T33" s="66">
        <v>33822</v>
      </c>
    </row>
    <row r="34" spans="1:20" s="2" customFormat="1" ht="17.100000000000001" customHeight="1">
      <c r="A34" s="7" t="s">
        <v>30</v>
      </c>
      <c r="B34" s="65">
        <v>19652</v>
      </c>
      <c r="C34" s="65">
        <v>60.2</v>
      </c>
      <c r="D34" s="65">
        <v>233</v>
      </c>
      <c r="E34" s="65">
        <v>51.9</v>
      </c>
      <c r="F34" s="65">
        <v>5176</v>
      </c>
      <c r="G34" s="65">
        <v>51.2</v>
      </c>
      <c r="H34" s="65">
        <v>1521</v>
      </c>
      <c r="I34" s="65">
        <v>47.5</v>
      </c>
      <c r="J34" s="65">
        <v>1844</v>
      </c>
      <c r="K34" s="65">
        <v>52.3</v>
      </c>
      <c r="L34" s="65">
        <v>1137</v>
      </c>
      <c r="M34" s="65">
        <v>47.5</v>
      </c>
      <c r="N34" s="65">
        <v>3163</v>
      </c>
      <c r="O34" s="65">
        <v>48.5</v>
      </c>
      <c r="P34" s="65">
        <v>1617</v>
      </c>
      <c r="Q34" s="65">
        <v>32.9</v>
      </c>
      <c r="R34" s="31">
        <v>0</v>
      </c>
      <c r="S34" s="31">
        <v>0</v>
      </c>
      <c r="T34" s="66">
        <v>34343</v>
      </c>
    </row>
    <row r="35" spans="1:20" s="2" customFormat="1" ht="17.100000000000001" customHeight="1">
      <c r="A35" s="9" t="s">
        <v>23</v>
      </c>
      <c r="B35" s="65">
        <v>39098</v>
      </c>
      <c r="C35" s="65">
        <v>58</v>
      </c>
      <c r="D35" s="65">
        <v>453</v>
      </c>
      <c r="E35" s="65">
        <v>51.8</v>
      </c>
      <c r="F35" s="65">
        <v>9162</v>
      </c>
      <c r="G35" s="65">
        <v>49</v>
      </c>
      <c r="H35" s="65">
        <v>3019</v>
      </c>
      <c r="I35" s="65">
        <v>47.6</v>
      </c>
      <c r="J35" s="65">
        <v>3912</v>
      </c>
      <c r="K35" s="65">
        <v>51.6</v>
      </c>
      <c r="L35" s="65">
        <v>2863</v>
      </c>
      <c r="M35" s="65">
        <v>46</v>
      </c>
      <c r="N35" s="65">
        <v>6131</v>
      </c>
      <c r="O35" s="65">
        <v>46.5</v>
      </c>
      <c r="P35" s="65">
        <v>3527</v>
      </c>
      <c r="Q35" s="65">
        <v>30.9</v>
      </c>
      <c r="R35" s="31">
        <v>0</v>
      </c>
      <c r="S35" s="31">
        <v>0</v>
      </c>
      <c r="T35" s="66">
        <v>68165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20680</v>
      </c>
      <c r="C41" s="67">
        <v>54.4</v>
      </c>
      <c r="D41" s="67">
        <v>377</v>
      </c>
      <c r="E41" s="67">
        <v>37.4</v>
      </c>
      <c r="F41" s="67">
        <v>2834</v>
      </c>
      <c r="G41" s="67">
        <v>42.5</v>
      </c>
      <c r="H41" s="67">
        <v>707</v>
      </c>
      <c r="I41" s="67">
        <v>43.5</v>
      </c>
      <c r="J41" s="67">
        <v>622</v>
      </c>
      <c r="K41" s="67">
        <v>44.1</v>
      </c>
      <c r="L41" s="67">
        <v>598</v>
      </c>
      <c r="M41" s="67">
        <v>40.1</v>
      </c>
      <c r="N41" s="67">
        <v>629</v>
      </c>
      <c r="O41" s="67">
        <v>40.700000000000003</v>
      </c>
      <c r="P41" s="67">
        <v>12174</v>
      </c>
      <c r="Q41" s="67">
        <v>31.6</v>
      </c>
      <c r="R41" s="7">
        <v>0</v>
      </c>
      <c r="S41" s="7">
        <v>0</v>
      </c>
      <c r="T41" s="68">
        <v>38621</v>
      </c>
    </row>
    <row r="42" spans="1:20" s="2" customFormat="1" ht="17.100000000000001" customHeight="1">
      <c r="A42" s="7" t="s">
        <v>30</v>
      </c>
      <c r="B42" s="67">
        <v>24342</v>
      </c>
      <c r="C42" s="67">
        <v>52.2</v>
      </c>
      <c r="D42" s="67">
        <v>448</v>
      </c>
      <c r="E42" s="67">
        <v>35.700000000000003</v>
      </c>
      <c r="F42" s="67">
        <v>3546</v>
      </c>
      <c r="G42" s="67">
        <v>42.9</v>
      </c>
      <c r="H42" s="67">
        <v>961</v>
      </c>
      <c r="I42" s="67">
        <v>41.9</v>
      </c>
      <c r="J42" s="67">
        <v>781</v>
      </c>
      <c r="K42" s="67">
        <v>46.2</v>
      </c>
      <c r="L42" s="67">
        <v>532</v>
      </c>
      <c r="M42" s="67">
        <v>38.799999999999997</v>
      </c>
      <c r="N42" s="67">
        <v>1150</v>
      </c>
      <c r="O42" s="67">
        <v>46.7</v>
      </c>
      <c r="P42" s="67">
        <v>10684</v>
      </c>
      <c r="Q42" s="67">
        <v>32.799999999999997</v>
      </c>
      <c r="R42" s="7">
        <v>0</v>
      </c>
      <c r="S42" s="7">
        <v>0</v>
      </c>
      <c r="T42" s="68">
        <v>42444</v>
      </c>
    </row>
    <row r="43" spans="1:20" s="2" customFormat="1" ht="17.100000000000001" customHeight="1">
      <c r="A43" s="9" t="s">
        <v>23</v>
      </c>
      <c r="B43" s="67">
        <v>45022</v>
      </c>
      <c r="C43" s="67">
        <v>53.3</v>
      </c>
      <c r="D43" s="67">
        <v>825</v>
      </c>
      <c r="E43" s="67">
        <v>36.5</v>
      </c>
      <c r="F43" s="67">
        <v>6380</v>
      </c>
      <c r="G43" s="67">
        <v>42.7</v>
      </c>
      <c r="H43" s="67">
        <v>1668</v>
      </c>
      <c r="I43" s="67">
        <v>42.7</v>
      </c>
      <c r="J43" s="67">
        <v>1403</v>
      </c>
      <c r="K43" s="67">
        <v>45.2</v>
      </c>
      <c r="L43" s="67">
        <v>1130</v>
      </c>
      <c r="M43" s="67">
        <v>39.5</v>
      </c>
      <c r="N43" s="67">
        <v>1779</v>
      </c>
      <c r="O43" s="67">
        <v>43.7</v>
      </c>
      <c r="P43" s="67">
        <v>22858</v>
      </c>
      <c r="Q43" s="67">
        <v>32.200000000000003</v>
      </c>
      <c r="R43" s="7">
        <f>R42+R41</f>
        <v>0</v>
      </c>
      <c r="S43" s="7">
        <v>0</v>
      </c>
      <c r="T43" s="68">
        <v>81065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14557</v>
      </c>
      <c r="C49" s="69">
        <v>58.5</v>
      </c>
      <c r="D49" s="69">
        <v>407</v>
      </c>
      <c r="E49" s="69">
        <v>51.6</v>
      </c>
      <c r="F49" s="69">
        <v>1923</v>
      </c>
      <c r="G49" s="69">
        <v>46.6</v>
      </c>
      <c r="H49" s="69">
        <v>702</v>
      </c>
      <c r="I49" s="69">
        <v>44.1</v>
      </c>
      <c r="J49" s="69">
        <v>291</v>
      </c>
      <c r="K49" s="69">
        <v>44.9</v>
      </c>
      <c r="L49" s="69">
        <v>150</v>
      </c>
      <c r="M49" s="69">
        <v>40.5</v>
      </c>
      <c r="N49" s="69">
        <v>102</v>
      </c>
      <c r="O49" s="69">
        <v>44.4</v>
      </c>
      <c r="P49" s="69">
        <v>2239</v>
      </c>
      <c r="Q49" s="69">
        <v>32.1</v>
      </c>
      <c r="R49" s="7">
        <v>0</v>
      </c>
      <c r="S49" s="7">
        <v>0</v>
      </c>
      <c r="T49" s="70">
        <v>20371</v>
      </c>
    </row>
    <row r="50" spans="1:20" s="2" customFormat="1" ht="17.100000000000001" customHeight="1">
      <c r="A50" s="7" t="s">
        <v>22</v>
      </c>
      <c r="B50" s="69">
        <v>16723</v>
      </c>
      <c r="C50" s="69">
        <v>60</v>
      </c>
      <c r="D50" s="69">
        <v>394</v>
      </c>
      <c r="E50" s="69">
        <v>50.8</v>
      </c>
      <c r="F50" s="69">
        <v>1838</v>
      </c>
      <c r="G50" s="69">
        <v>49.5</v>
      </c>
      <c r="H50" s="69">
        <v>891</v>
      </c>
      <c r="I50" s="69">
        <v>47.4</v>
      </c>
      <c r="J50" s="69">
        <v>379</v>
      </c>
      <c r="K50" s="69">
        <v>47.1</v>
      </c>
      <c r="L50" s="69">
        <v>192</v>
      </c>
      <c r="M50" s="69">
        <v>41.8</v>
      </c>
      <c r="N50" s="69">
        <v>98</v>
      </c>
      <c r="O50" s="69">
        <v>42.2</v>
      </c>
      <c r="P50" s="69">
        <v>1739</v>
      </c>
      <c r="Q50" s="69">
        <v>32.6</v>
      </c>
      <c r="R50" s="7">
        <v>0</v>
      </c>
      <c r="S50" s="7">
        <v>0</v>
      </c>
      <c r="T50" s="70">
        <v>22254</v>
      </c>
    </row>
    <row r="51" spans="1:20" s="2" customFormat="1" ht="17.100000000000001" customHeight="1">
      <c r="A51" s="9" t="s">
        <v>23</v>
      </c>
      <c r="B51" s="69">
        <v>31280</v>
      </c>
      <c r="C51" s="69">
        <v>59.3</v>
      </c>
      <c r="D51" s="69">
        <v>801</v>
      </c>
      <c r="E51" s="69">
        <v>51.2</v>
      </c>
      <c r="F51" s="69">
        <v>3761</v>
      </c>
      <c r="G51" s="69">
        <v>48</v>
      </c>
      <c r="H51" s="69">
        <v>1593</v>
      </c>
      <c r="I51" s="69">
        <v>45.8</v>
      </c>
      <c r="J51" s="69">
        <v>670</v>
      </c>
      <c r="K51" s="69">
        <v>46</v>
      </c>
      <c r="L51" s="69">
        <v>342</v>
      </c>
      <c r="M51" s="69">
        <v>41.1</v>
      </c>
      <c r="N51" s="69">
        <v>200</v>
      </c>
      <c r="O51" s="69">
        <v>43.3</v>
      </c>
      <c r="P51" s="69">
        <v>3978</v>
      </c>
      <c r="Q51" s="69">
        <v>32.4</v>
      </c>
      <c r="R51" s="7">
        <f>R50+R49</f>
        <v>0</v>
      </c>
      <c r="S51" s="7">
        <v>0</v>
      </c>
      <c r="T51" s="70">
        <v>42625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34305</v>
      </c>
      <c r="C57" s="71">
        <v>58.7</v>
      </c>
      <c r="D57" s="71">
        <v>737</v>
      </c>
      <c r="E57" s="71">
        <v>39.799999999999997</v>
      </c>
      <c r="F57" s="71">
        <v>2062</v>
      </c>
      <c r="G57" s="71">
        <v>45.1</v>
      </c>
      <c r="H57" s="71">
        <v>284</v>
      </c>
      <c r="I57" s="71">
        <v>46.6</v>
      </c>
      <c r="J57" s="71">
        <v>133</v>
      </c>
      <c r="K57" s="71">
        <v>54.7</v>
      </c>
      <c r="L57" s="71">
        <v>39</v>
      </c>
      <c r="M57" s="71">
        <v>41.9</v>
      </c>
      <c r="N57" s="71">
        <v>11</v>
      </c>
      <c r="O57" s="71">
        <v>41.2</v>
      </c>
      <c r="P57" s="71">
        <v>3044</v>
      </c>
      <c r="Q57" s="71">
        <v>18.600000000000001</v>
      </c>
      <c r="R57" s="7">
        <v>0</v>
      </c>
      <c r="S57" s="7">
        <v>0</v>
      </c>
      <c r="T57" s="72">
        <v>40615</v>
      </c>
    </row>
    <row r="58" spans="1:20" s="2" customFormat="1" ht="17.100000000000001" customHeight="1">
      <c r="A58" s="14" t="s">
        <v>38</v>
      </c>
      <c r="B58" s="71">
        <v>35255</v>
      </c>
      <c r="C58" s="71">
        <v>61.7</v>
      </c>
      <c r="D58" s="71">
        <v>658</v>
      </c>
      <c r="E58" s="71">
        <v>27.9</v>
      </c>
      <c r="F58" s="71">
        <v>2360</v>
      </c>
      <c r="G58" s="71">
        <v>44.4</v>
      </c>
      <c r="H58" s="71">
        <v>409</v>
      </c>
      <c r="I58" s="71">
        <v>43.8</v>
      </c>
      <c r="J58" s="71">
        <v>207</v>
      </c>
      <c r="K58" s="71">
        <v>45.8</v>
      </c>
      <c r="L58" s="71">
        <v>80</v>
      </c>
      <c r="M58" s="71">
        <v>43</v>
      </c>
      <c r="N58" s="71">
        <v>19</v>
      </c>
      <c r="O58" s="71">
        <v>41</v>
      </c>
      <c r="P58" s="71">
        <v>3544</v>
      </c>
      <c r="Q58" s="71">
        <v>23.7</v>
      </c>
      <c r="R58" s="7">
        <v>0</v>
      </c>
      <c r="S58" s="7">
        <v>0</v>
      </c>
      <c r="T58" s="72">
        <v>42532</v>
      </c>
    </row>
    <row r="59" spans="1:20" s="2" customFormat="1" ht="17.100000000000001" customHeight="1">
      <c r="A59" s="15" t="s">
        <v>23</v>
      </c>
      <c r="B59" s="71">
        <v>69560</v>
      </c>
      <c r="C59" s="71">
        <v>60.2</v>
      </c>
      <c r="D59" s="71">
        <v>1395</v>
      </c>
      <c r="E59" s="71">
        <v>33.799999999999997</v>
      </c>
      <c r="F59" s="71">
        <v>4422</v>
      </c>
      <c r="G59" s="71">
        <v>44.8</v>
      </c>
      <c r="H59" s="71">
        <v>693</v>
      </c>
      <c r="I59" s="71">
        <v>45.2</v>
      </c>
      <c r="J59" s="71">
        <v>340</v>
      </c>
      <c r="K59" s="71">
        <v>50.3</v>
      </c>
      <c r="L59" s="71">
        <v>119</v>
      </c>
      <c r="M59" s="71">
        <v>42.5</v>
      </c>
      <c r="N59" s="71">
        <v>30</v>
      </c>
      <c r="O59" s="71">
        <v>41.1</v>
      </c>
      <c r="P59" s="71">
        <v>6588</v>
      </c>
      <c r="Q59" s="71">
        <v>21.1</v>
      </c>
      <c r="R59" s="7">
        <f>R58+R57</f>
        <v>0</v>
      </c>
      <c r="S59" s="7">
        <v>0</v>
      </c>
      <c r="T59" s="72">
        <v>83147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14416</v>
      </c>
      <c r="C65" s="73">
        <v>58.2</v>
      </c>
      <c r="D65" s="73">
        <v>485</v>
      </c>
      <c r="E65" s="73">
        <v>48.4</v>
      </c>
      <c r="F65" s="73">
        <v>3351</v>
      </c>
      <c r="G65" s="73">
        <v>49.2</v>
      </c>
      <c r="H65" s="73">
        <v>1177</v>
      </c>
      <c r="I65" s="73">
        <v>44.8</v>
      </c>
      <c r="J65" s="73">
        <v>1268</v>
      </c>
      <c r="K65" s="73">
        <v>47.9</v>
      </c>
      <c r="L65" s="73">
        <v>794</v>
      </c>
      <c r="M65" s="73">
        <v>45.9</v>
      </c>
      <c r="N65" s="73">
        <v>1507</v>
      </c>
      <c r="O65" s="73">
        <v>48.3</v>
      </c>
      <c r="P65" s="73">
        <v>1816</v>
      </c>
      <c r="Q65" s="73">
        <v>37.9</v>
      </c>
      <c r="R65" s="7">
        <v>0</v>
      </c>
      <c r="S65" s="7">
        <v>0</v>
      </c>
      <c r="T65" s="74">
        <v>24814</v>
      </c>
    </row>
    <row r="66" spans="1:20" s="2" customFormat="1" ht="17.100000000000001" customHeight="1">
      <c r="A66" s="14" t="s">
        <v>30</v>
      </c>
      <c r="B66" s="73">
        <v>17379</v>
      </c>
      <c r="C66" s="73">
        <v>57.3</v>
      </c>
      <c r="D66" s="73">
        <v>477</v>
      </c>
      <c r="E66" s="73">
        <v>43</v>
      </c>
      <c r="F66" s="73">
        <v>3375</v>
      </c>
      <c r="G66" s="73">
        <v>48</v>
      </c>
      <c r="H66" s="73">
        <v>1579</v>
      </c>
      <c r="I66" s="73">
        <v>45.4</v>
      </c>
      <c r="J66" s="73">
        <v>1298</v>
      </c>
      <c r="K66" s="73">
        <v>45.8</v>
      </c>
      <c r="L66" s="73">
        <v>1259</v>
      </c>
      <c r="M66" s="73">
        <v>42.3</v>
      </c>
      <c r="N66" s="73">
        <v>1517</v>
      </c>
      <c r="O66" s="73">
        <v>45.3</v>
      </c>
      <c r="P66" s="73">
        <v>2003</v>
      </c>
      <c r="Q66" s="73">
        <v>35.9</v>
      </c>
      <c r="R66" s="7">
        <v>0</v>
      </c>
      <c r="S66" s="7">
        <v>0</v>
      </c>
      <c r="T66" s="74">
        <v>28887</v>
      </c>
    </row>
    <row r="67" spans="1:20" s="2" customFormat="1" ht="17.100000000000001" customHeight="1">
      <c r="A67" s="15" t="s">
        <v>23</v>
      </c>
      <c r="B67" s="73">
        <v>31795</v>
      </c>
      <c r="C67" s="73">
        <v>57.8</v>
      </c>
      <c r="D67" s="73">
        <v>962</v>
      </c>
      <c r="E67" s="73">
        <v>45.7</v>
      </c>
      <c r="F67" s="73">
        <v>6726</v>
      </c>
      <c r="G67" s="73">
        <v>48.6</v>
      </c>
      <c r="H67" s="73">
        <v>2756</v>
      </c>
      <c r="I67" s="73">
        <v>45.1</v>
      </c>
      <c r="J67" s="73">
        <v>2566</v>
      </c>
      <c r="K67" s="73">
        <v>46.8</v>
      </c>
      <c r="L67" s="73">
        <v>2053</v>
      </c>
      <c r="M67" s="73">
        <v>44.1</v>
      </c>
      <c r="N67" s="73">
        <v>3024</v>
      </c>
      <c r="O67" s="73">
        <v>46.8</v>
      </c>
      <c r="P67" s="73">
        <v>3819</v>
      </c>
      <c r="Q67" s="73">
        <v>36.9</v>
      </c>
      <c r="R67" s="7">
        <v>0</v>
      </c>
      <c r="S67" s="7">
        <v>0</v>
      </c>
      <c r="T67" s="74">
        <v>53701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14242</v>
      </c>
      <c r="C73" s="75">
        <v>54.1</v>
      </c>
      <c r="D73" s="75">
        <v>594</v>
      </c>
      <c r="E73" s="75">
        <v>37.6</v>
      </c>
      <c r="F73" s="75">
        <v>2444</v>
      </c>
      <c r="G73" s="75">
        <v>46.2</v>
      </c>
      <c r="H73" s="75">
        <v>628</v>
      </c>
      <c r="I73" s="75">
        <v>42.2</v>
      </c>
      <c r="J73" s="75">
        <v>348</v>
      </c>
      <c r="K73" s="75">
        <v>45.5</v>
      </c>
      <c r="L73" s="75">
        <v>283</v>
      </c>
      <c r="M73" s="75">
        <v>41.4</v>
      </c>
      <c r="N73" s="75">
        <v>2</v>
      </c>
      <c r="O73" s="75">
        <v>58.5</v>
      </c>
      <c r="P73" s="75">
        <v>2369</v>
      </c>
      <c r="Q73" s="75">
        <v>33.9</v>
      </c>
      <c r="R73" s="7">
        <v>0</v>
      </c>
      <c r="S73" s="7">
        <v>0</v>
      </c>
      <c r="T73" s="76">
        <v>20910</v>
      </c>
    </row>
    <row r="74" spans="1:20" s="2" customFormat="1" ht="17.100000000000001" customHeight="1">
      <c r="A74" s="14" t="s">
        <v>45</v>
      </c>
      <c r="B74" s="75">
        <v>15231</v>
      </c>
      <c r="C74" s="75">
        <v>52.3</v>
      </c>
      <c r="D74" s="75">
        <v>533</v>
      </c>
      <c r="E74" s="75">
        <v>37.9</v>
      </c>
      <c r="F74" s="75">
        <v>2624</v>
      </c>
      <c r="G74" s="75">
        <v>43.5</v>
      </c>
      <c r="H74" s="75">
        <v>526</v>
      </c>
      <c r="I74" s="75">
        <v>39.200000000000003</v>
      </c>
      <c r="J74" s="75">
        <v>233</v>
      </c>
      <c r="K74" s="75">
        <v>40.1</v>
      </c>
      <c r="L74" s="75">
        <v>318</v>
      </c>
      <c r="M74" s="75">
        <v>40.6</v>
      </c>
      <c r="N74" s="75">
        <v>0</v>
      </c>
      <c r="O74" s="75">
        <v>0</v>
      </c>
      <c r="P74" s="75">
        <v>3263</v>
      </c>
      <c r="Q74" s="75">
        <v>33.4</v>
      </c>
      <c r="R74" s="7">
        <v>0</v>
      </c>
      <c r="S74" s="7">
        <v>0</v>
      </c>
      <c r="T74" s="76">
        <v>22728</v>
      </c>
    </row>
    <row r="75" spans="1:20" s="2" customFormat="1" ht="17.100000000000001" customHeight="1">
      <c r="A75" s="15" t="s">
        <v>23</v>
      </c>
      <c r="B75" s="75">
        <v>29473</v>
      </c>
      <c r="C75" s="75">
        <v>53.2</v>
      </c>
      <c r="D75" s="75">
        <v>1127</v>
      </c>
      <c r="E75" s="75">
        <v>37.799999999999997</v>
      </c>
      <c r="F75" s="75">
        <v>5068</v>
      </c>
      <c r="G75" s="75">
        <v>44.9</v>
      </c>
      <c r="H75" s="75">
        <v>1154</v>
      </c>
      <c r="I75" s="75">
        <v>40.700000000000003</v>
      </c>
      <c r="J75" s="75">
        <v>581</v>
      </c>
      <c r="K75" s="75">
        <v>42.8</v>
      </c>
      <c r="L75" s="75">
        <v>601</v>
      </c>
      <c r="M75" s="75">
        <v>41</v>
      </c>
      <c r="N75" s="75">
        <v>2</v>
      </c>
      <c r="O75" s="75">
        <v>29.3</v>
      </c>
      <c r="P75" s="75">
        <v>5632</v>
      </c>
      <c r="Q75" s="75">
        <v>33.6</v>
      </c>
      <c r="R75" s="7">
        <v>0</v>
      </c>
      <c r="S75" s="7">
        <v>0</v>
      </c>
      <c r="T75" s="76">
        <v>43638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2021-01-25T01:37:11Z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