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<sst xmlns="http://schemas.openxmlformats.org/spreadsheetml/2006/main" count="346" uniqueCount="59">
  <si>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</si>
  <si>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</si>
  <si>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</si>
  <si>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</si>
  <si>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</si>
  <si>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</si>
  <si>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</si>
  <si>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</si>
  <si>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</si>
  <si>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</si>
  <si>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</si>
  <si>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</si>
  <si>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</si>
  <si>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</si>
  <si>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</si>
  <si>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</si>
  <si>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</si>
  <si>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</si>
  <si>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</si>
  <si>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</si>
  <si>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</si>
  <si>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</si>
  <si>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</si>
  <si>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</si>
  <si>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</si>
  <si>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</si>
  <si>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</si>
  <si>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</si>
  <si>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</si>
  <si>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</si>
  <si>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</si>
  <si>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</si>
  <si>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</si>
  <si>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</si>
  <si>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</si>
  <si>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</si>
  <si>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</si>
  <si>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</si>
  <si>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</si>
  <si>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</si>
  <si>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</si>
  <si>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</si>
  <si>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</si>
  <si>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</si>
  <si>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</si>
  <si>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</si>
  <si>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</si>
  <si>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</si>
  <si>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</si>
  <si>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日期：2020年12月28日</t>
  </si>
  <si>
    <t>G107中堂江南桥路段日交通量调查表(2020年12月28日)</t>
  </si>
  <si>
    <t>G107东城牛山路段日交通量调查表(2020年12月28日)</t>
  </si>
  <si>
    <t>G107大岭山杨屋路段日交通量调查表(2020年12月28日)</t>
  </si>
  <si>
    <t>G220塘厦莲湖路段日交通量调查表(2020年12月28日)</t>
  </si>
  <si>
    <t>S122长安沙头路段日交通量调查表(2020年12月28日)</t>
  </si>
  <si>
    <t>S120茶山京山路段日交通量调查表(2020年12月28日)</t>
  </si>
  <si>
    <t>S256厚街寮厦路段日交通量调查表(2020年12月28日)</t>
  </si>
  <si>
    <t>S357黄江新市路段日交通量调查表(2020年12月28日)</t>
  </si>
  <si>
    <t>S359凤岗官井头路段日交通量调查表(2020年12月28日)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</si>
</sst>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T73" sqref="T73:T75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13626</v>
      </c>
      <c r="C9" s="59">
        <v>63.5</v>
      </c>
      <c r="D9" s="59">
        <v>398</v>
      </c>
      <c r="E9" s="59">
        <v>50.7</v>
      </c>
      <c r="F9" s="59">
        <v>2015</v>
      </c>
      <c r="G9" s="59">
        <v>53.3</v>
      </c>
      <c r="H9" s="59">
        <v>384</v>
      </c>
      <c r="I9" s="59">
        <v>46.6</v>
      </c>
      <c r="J9" s="59">
        <v>291</v>
      </c>
      <c r="K9" s="59">
        <v>51.5</v>
      </c>
      <c r="L9" s="59">
        <v>465</v>
      </c>
      <c r="M9" s="59">
        <v>46.6</v>
      </c>
      <c r="N9" s="59">
        <v>324</v>
      </c>
      <c r="O9" s="59">
        <v>46</v>
      </c>
      <c r="P9" s="59">
        <v>2992</v>
      </c>
      <c r="Q9" s="59">
        <v>33.299999999999997</v>
      </c>
      <c r="R9" s="25">
        <v>0</v>
      </c>
      <c r="S9" s="7">
        <v>0</v>
      </c>
      <c r="T9" s="60">
        <v>20495</v>
      </c>
    </row>
    <row r="10" spans="1:20" s="2" customFormat="1" ht="17.100000000000001" customHeight="1">
      <c r="A10" s="7" t="s">
        <v>22</v>
      </c>
      <c r="B10" s="59">
        <v>16440</v>
      </c>
      <c r="C10" s="59">
        <v>56.1</v>
      </c>
      <c r="D10" s="59">
        <v>575</v>
      </c>
      <c r="E10" s="59">
        <v>54.5</v>
      </c>
      <c r="F10" s="59">
        <v>2755</v>
      </c>
      <c r="G10" s="59">
        <v>47.7</v>
      </c>
      <c r="H10" s="59">
        <v>531</v>
      </c>
      <c r="I10" s="59">
        <v>43.2</v>
      </c>
      <c r="J10" s="59">
        <v>548</v>
      </c>
      <c r="K10" s="59">
        <v>44.7</v>
      </c>
      <c r="L10" s="59">
        <v>629</v>
      </c>
      <c r="M10" s="59">
        <v>42.3</v>
      </c>
      <c r="N10" s="59">
        <v>257</v>
      </c>
      <c r="O10" s="59">
        <v>45.4</v>
      </c>
      <c r="P10" s="59">
        <v>7508</v>
      </c>
      <c r="Q10" s="59">
        <v>36.4</v>
      </c>
      <c r="R10" s="25">
        <v>0</v>
      </c>
      <c r="S10" s="7">
        <v>0</v>
      </c>
      <c r="T10" s="60">
        <v>29243</v>
      </c>
    </row>
    <row r="11" spans="1:20" s="2" customFormat="1" ht="17.100000000000001" customHeight="1">
      <c r="A11" s="9" t="s">
        <v>23</v>
      </c>
      <c r="B11" s="59">
        <v>30066</v>
      </c>
      <c r="C11" s="59">
        <v>59.8</v>
      </c>
      <c r="D11" s="59">
        <v>973</v>
      </c>
      <c r="E11" s="59">
        <v>52.6</v>
      </c>
      <c r="F11" s="59">
        <v>4770</v>
      </c>
      <c r="G11" s="59">
        <v>50.5</v>
      </c>
      <c r="H11" s="59">
        <v>915</v>
      </c>
      <c r="I11" s="59">
        <v>44.9</v>
      </c>
      <c r="J11" s="59">
        <v>839</v>
      </c>
      <c r="K11" s="59">
        <v>48.1</v>
      </c>
      <c r="L11" s="59">
        <v>1094</v>
      </c>
      <c r="M11" s="59">
        <v>44.5</v>
      </c>
      <c r="N11" s="59">
        <v>581</v>
      </c>
      <c r="O11" s="59">
        <v>45.7</v>
      </c>
      <c r="P11" s="59">
        <v>10500</v>
      </c>
      <c r="Q11" s="59">
        <v>34.799999999999997</v>
      </c>
      <c r="R11" s="25">
        <v>0</v>
      </c>
      <c r="S11" s="7">
        <v>0</v>
      </c>
      <c r="T11" s="60">
        <v>49738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30622</v>
      </c>
      <c r="C17" s="61">
        <v>60.6</v>
      </c>
      <c r="D17" s="61">
        <v>472</v>
      </c>
      <c r="E17" s="61">
        <v>53.9</v>
      </c>
      <c r="F17" s="61">
        <v>5587</v>
      </c>
      <c r="G17" s="61">
        <v>52.7</v>
      </c>
      <c r="H17" s="61">
        <v>1252</v>
      </c>
      <c r="I17" s="61">
        <v>48.8</v>
      </c>
      <c r="J17" s="61">
        <v>1669</v>
      </c>
      <c r="K17" s="61">
        <v>50.3</v>
      </c>
      <c r="L17" s="61">
        <v>1802</v>
      </c>
      <c r="M17" s="61">
        <v>45.5</v>
      </c>
      <c r="N17" s="61">
        <v>1458</v>
      </c>
      <c r="O17" s="61">
        <v>45.8</v>
      </c>
      <c r="P17" s="61">
        <v>4752</v>
      </c>
      <c r="Q17" s="61">
        <v>35.5</v>
      </c>
      <c r="R17" s="29">
        <v>0</v>
      </c>
      <c r="S17" s="28">
        <v>0</v>
      </c>
      <c r="T17" s="62">
        <v>47614</v>
      </c>
    </row>
    <row r="18" spans="1:20" s="2" customFormat="1" ht="17.100000000000001" customHeight="1">
      <c r="A18" s="7" t="s">
        <v>22</v>
      </c>
      <c r="B18" s="61">
        <v>31536</v>
      </c>
      <c r="C18" s="61">
        <v>53.2</v>
      </c>
      <c r="D18" s="61">
        <v>447</v>
      </c>
      <c r="E18" s="61">
        <v>47.2</v>
      </c>
      <c r="F18" s="61">
        <v>5023</v>
      </c>
      <c r="G18" s="61">
        <v>45.1</v>
      </c>
      <c r="H18" s="61">
        <v>1684</v>
      </c>
      <c r="I18" s="61">
        <v>43.7</v>
      </c>
      <c r="J18" s="61">
        <v>1871</v>
      </c>
      <c r="K18" s="61">
        <v>45.1</v>
      </c>
      <c r="L18" s="61">
        <v>2518</v>
      </c>
      <c r="M18" s="61">
        <v>40.4</v>
      </c>
      <c r="N18" s="61">
        <v>1537</v>
      </c>
      <c r="O18" s="61">
        <v>47</v>
      </c>
      <c r="P18" s="61">
        <v>4330</v>
      </c>
      <c r="Q18" s="61">
        <v>30.3</v>
      </c>
      <c r="R18" s="29">
        <v>0</v>
      </c>
      <c r="S18" s="28">
        <v>0</v>
      </c>
      <c r="T18" s="62">
        <v>48946</v>
      </c>
    </row>
    <row r="19" spans="1:20" s="2" customFormat="1" ht="17.100000000000001" customHeight="1">
      <c r="A19" s="9" t="s">
        <v>23</v>
      </c>
      <c r="B19" s="61">
        <v>62158</v>
      </c>
      <c r="C19" s="61">
        <v>56.9</v>
      </c>
      <c r="D19" s="61">
        <v>919</v>
      </c>
      <c r="E19" s="61">
        <v>50.5</v>
      </c>
      <c r="F19" s="61">
        <v>10610</v>
      </c>
      <c r="G19" s="61">
        <v>48.9</v>
      </c>
      <c r="H19" s="61">
        <v>2936</v>
      </c>
      <c r="I19" s="61">
        <v>46.3</v>
      </c>
      <c r="J19" s="61">
        <v>3540</v>
      </c>
      <c r="K19" s="61">
        <v>47.7</v>
      </c>
      <c r="L19" s="61">
        <v>4320</v>
      </c>
      <c r="M19" s="61">
        <v>43</v>
      </c>
      <c r="N19" s="61">
        <v>2995</v>
      </c>
      <c r="O19" s="61">
        <v>46.4</v>
      </c>
      <c r="P19" s="61">
        <v>9082</v>
      </c>
      <c r="Q19" s="61">
        <v>32.9</v>
      </c>
      <c r="R19" s="29">
        <v>0</v>
      </c>
      <c r="S19" s="28">
        <v>0</v>
      </c>
      <c r="T19" s="62">
        <v>96560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59549</v>
      </c>
      <c r="C25" s="63">
        <v>58.1</v>
      </c>
      <c r="D25" s="63">
        <v>829</v>
      </c>
      <c r="E25" s="63">
        <v>50.6</v>
      </c>
      <c r="F25" s="63">
        <v>9016</v>
      </c>
      <c r="G25" s="63">
        <v>50.9</v>
      </c>
      <c r="H25" s="63">
        <v>3759</v>
      </c>
      <c r="I25" s="63">
        <v>48.5</v>
      </c>
      <c r="J25" s="63">
        <v>2214</v>
      </c>
      <c r="K25" s="63">
        <v>49.9</v>
      </c>
      <c r="L25" s="63">
        <v>2015</v>
      </c>
      <c r="M25" s="63">
        <v>44.2</v>
      </c>
      <c r="N25" s="63">
        <v>1142</v>
      </c>
      <c r="O25" s="63">
        <v>45.5</v>
      </c>
      <c r="P25" s="63">
        <v>2790</v>
      </c>
      <c r="Q25" s="63">
        <v>35.5</v>
      </c>
      <c r="R25" s="7">
        <v>0</v>
      </c>
      <c r="S25" s="30">
        <v>0</v>
      </c>
      <c r="T25" s="64">
        <v>81314</v>
      </c>
    </row>
    <row r="26" spans="1:20" s="2" customFormat="1" ht="17.100000000000001" customHeight="1">
      <c r="A26" s="7" t="s">
        <v>22</v>
      </c>
      <c r="B26" s="63">
        <v>57969</v>
      </c>
      <c r="C26" s="63">
        <v>55.1</v>
      </c>
      <c r="D26" s="63">
        <v>751</v>
      </c>
      <c r="E26" s="63">
        <v>48.8</v>
      </c>
      <c r="F26" s="63">
        <v>10782</v>
      </c>
      <c r="G26" s="63">
        <v>46.7</v>
      </c>
      <c r="H26" s="63">
        <v>2433</v>
      </c>
      <c r="I26" s="63">
        <v>44.8</v>
      </c>
      <c r="J26" s="63">
        <v>1821</v>
      </c>
      <c r="K26" s="63">
        <v>46.1</v>
      </c>
      <c r="L26" s="63">
        <v>1863</v>
      </c>
      <c r="M26" s="63">
        <v>42.1</v>
      </c>
      <c r="N26" s="63">
        <v>1697</v>
      </c>
      <c r="O26" s="63">
        <v>46.8</v>
      </c>
      <c r="P26" s="63">
        <v>2137</v>
      </c>
      <c r="Q26" s="63">
        <v>33.299999999999997</v>
      </c>
      <c r="R26" s="30">
        <v>0</v>
      </c>
      <c r="S26" s="30">
        <v>0</v>
      </c>
      <c r="T26" s="64">
        <v>79453</v>
      </c>
    </row>
    <row r="27" spans="1:20" s="2" customFormat="1" ht="17.100000000000001" customHeight="1">
      <c r="A27" s="9" t="s">
        <v>23</v>
      </c>
      <c r="B27" s="63">
        <v>117518</v>
      </c>
      <c r="C27" s="63">
        <v>56.6</v>
      </c>
      <c r="D27" s="63">
        <v>1580</v>
      </c>
      <c r="E27" s="63">
        <v>49.7</v>
      </c>
      <c r="F27" s="63">
        <v>19798</v>
      </c>
      <c r="G27" s="63">
        <v>48.8</v>
      </c>
      <c r="H27" s="63">
        <v>6192</v>
      </c>
      <c r="I27" s="63">
        <v>46.6</v>
      </c>
      <c r="J27" s="63">
        <v>4035</v>
      </c>
      <c r="K27" s="63">
        <v>48</v>
      </c>
      <c r="L27" s="63">
        <v>3878</v>
      </c>
      <c r="M27" s="63">
        <v>43.2</v>
      </c>
      <c r="N27" s="63">
        <v>2839</v>
      </c>
      <c r="O27" s="63">
        <v>46.1</v>
      </c>
      <c r="P27" s="63">
        <v>4927</v>
      </c>
      <c r="Q27" s="63">
        <v>34.4</v>
      </c>
      <c r="R27" s="30">
        <v>0</v>
      </c>
      <c r="S27" s="30">
        <v>0</v>
      </c>
      <c r="T27" s="64">
        <v>160767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22443</v>
      </c>
      <c r="C33" s="65">
        <v>55.2</v>
      </c>
      <c r="D33" s="65">
        <v>277</v>
      </c>
      <c r="E33" s="65">
        <v>50.1</v>
      </c>
      <c r="F33" s="65">
        <v>4407</v>
      </c>
      <c r="G33" s="65">
        <v>46.6</v>
      </c>
      <c r="H33" s="65">
        <v>1524</v>
      </c>
      <c r="I33" s="65">
        <v>45.8</v>
      </c>
      <c r="J33" s="65">
        <v>1857</v>
      </c>
      <c r="K33" s="65">
        <v>50.6</v>
      </c>
      <c r="L33" s="65">
        <v>1647</v>
      </c>
      <c r="M33" s="65">
        <v>42.9</v>
      </c>
      <c r="N33" s="65">
        <v>1831</v>
      </c>
      <c r="O33" s="65">
        <v>43.9</v>
      </c>
      <c r="P33" s="65">
        <v>2339</v>
      </c>
      <c r="Q33" s="65">
        <v>28.1</v>
      </c>
      <c r="R33" s="7">
        <v>0</v>
      </c>
      <c r="S33" s="31">
        <v>0</v>
      </c>
      <c r="T33" s="66">
        <v>36325</v>
      </c>
    </row>
    <row r="34" spans="1:20" s="2" customFormat="1" ht="17.100000000000001" customHeight="1">
      <c r="A34" s="7" t="s">
        <v>30</v>
      </c>
      <c r="B34" s="65">
        <v>21542</v>
      </c>
      <c r="C34" s="65">
        <v>59</v>
      </c>
      <c r="D34" s="65">
        <v>265</v>
      </c>
      <c r="E34" s="65">
        <v>49.8</v>
      </c>
      <c r="F34" s="65">
        <v>5348</v>
      </c>
      <c r="G34" s="65">
        <v>50.7</v>
      </c>
      <c r="H34" s="65">
        <v>1586</v>
      </c>
      <c r="I34" s="65">
        <v>47.4</v>
      </c>
      <c r="J34" s="65">
        <v>1762</v>
      </c>
      <c r="K34" s="65">
        <v>52.4</v>
      </c>
      <c r="L34" s="65">
        <v>1261</v>
      </c>
      <c r="M34" s="65">
        <v>47</v>
      </c>
      <c r="N34" s="65">
        <v>2506</v>
      </c>
      <c r="O34" s="65">
        <v>48.1</v>
      </c>
      <c r="P34" s="65">
        <v>1872</v>
      </c>
      <c r="Q34" s="65">
        <v>31.1</v>
      </c>
      <c r="R34" s="31">
        <v>0</v>
      </c>
      <c r="S34" s="31">
        <v>0</v>
      </c>
      <c r="T34" s="66">
        <v>36142</v>
      </c>
    </row>
    <row r="35" spans="1:20" s="2" customFormat="1" ht="17.100000000000001" customHeight="1">
      <c r="A35" s="9" t="s">
        <v>23</v>
      </c>
      <c r="B35" s="65">
        <v>43985</v>
      </c>
      <c r="C35" s="65">
        <v>57.1</v>
      </c>
      <c r="D35" s="65">
        <v>542</v>
      </c>
      <c r="E35" s="65">
        <v>50</v>
      </c>
      <c r="F35" s="65">
        <v>9755</v>
      </c>
      <c r="G35" s="65">
        <v>48.7</v>
      </c>
      <c r="H35" s="65">
        <v>3110</v>
      </c>
      <c r="I35" s="65">
        <v>46.6</v>
      </c>
      <c r="J35" s="65">
        <v>3619</v>
      </c>
      <c r="K35" s="65">
        <v>51.5</v>
      </c>
      <c r="L35" s="65">
        <v>2908</v>
      </c>
      <c r="M35" s="65">
        <v>45</v>
      </c>
      <c r="N35" s="65">
        <v>4337</v>
      </c>
      <c r="O35" s="65">
        <v>46</v>
      </c>
      <c r="P35" s="65">
        <v>4211</v>
      </c>
      <c r="Q35" s="65">
        <v>29.6</v>
      </c>
      <c r="R35" s="31">
        <v>0</v>
      </c>
      <c r="S35" s="31">
        <v>0</v>
      </c>
      <c r="T35" s="66">
        <v>72467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29958</v>
      </c>
      <c r="C41" s="67">
        <v>55.4</v>
      </c>
      <c r="D41" s="67">
        <v>486</v>
      </c>
      <c r="E41" s="67">
        <v>37</v>
      </c>
      <c r="F41" s="67">
        <v>4121</v>
      </c>
      <c r="G41" s="67">
        <v>44.3</v>
      </c>
      <c r="H41" s="67">
        <v>975</v>
      </c>
      <c r="I41" s="67">
        <v>44.1</v>
      </c>
      <c r="J41" s="67">
        <v>738</v>
      </c>
      <c r="K41" s="67">
        <v>47.2</v>
      </c>
      <c r="L41" s="67">
        <v>572</v>
      </c>
      <c r="M41" s="67">
        <v>40.6</v>
      </c>
      <c r="N41" s="67">
        <v>442</v>
      </c>
      <c r="O41" s="67">
        <v>43</v>
      </c>
      <c r="P41" s="67">
        <v>15038</v>
      </c>
      <c r="Q41" s="67">
        <v>31.5</v>
      </c>
      <c r="R41" s="7">
        <v>0</v>
      </c>
      <c r="S41" s="7">
        <v>0</v>
      </c>
      <c r="T41" s="68">
        <v>52330</v>
      </c>
    </row>
    <row r="42" spans="1:20" s="2" customFormat="1" ht="17.100000000000001" customHeight="1">
      <c r="A42" s="7" t="s">
        <v>30</v>
      </c>
      <c r="B42" s="67">
        <v>24243</v>
      </c>
      <c r="C42" s="67">
        <v>56.3</v>
      </c>
      <c r="D42" s="67">
        <v>459</v>
      </c>
      <c r="E42" s="67">
        <v>43.6</v>
      </c>
      <c r="F42" s="67">
        <v>4328</v>
      </c>
      <c r="G42" s="67">
        <v>53.2</v>
      </c>
      <c r="H42" s="67">
        <v>1061</v>
      </c>
      <c r="I42" s="67">
        <v>50.3</v>
      </c>
      <c r="J42" s="67">
        <v>1026</v>
      </c>
      <c r="K42" s="67">
        <v>47.9</v>
      </c>
      <c r="L42" s="67">
        <v>653</v>
      </c>
      <c r="M42" s="67">
        <v>41.1</v>
      </c>
      <c r="N42" s="67">
        <v>1180</v>
      </c>
      <c r="O42" s="67">
        <v>46.8</v>
      </c>
      <c r="P42" s="67">
        <v>6654</v>
      </c>
      <c r="Q42" s="67">
        <v>34</v>
      </c>
      <c r="R42" s="7">
        <v>0</v>
      </c>
      <c r="S42" s="7">
        <v>0</v>
      </c>
      <c r="T42" s="68">
        <v>39604</v>
      </c>
    </row>
    <row r="43" spans="1:20" s="2" customFormat="1" ht="17.100000000000001" customHeight="1">
      <c r="A43" s="9" t="s">
        <v>23</v>
      </c>
      <c r="B43" s="67">
        <v>54201</v>
      </c>
      <c r="C43" s="67">
        <v>55.8</v>
      </c>
      <c r="D43" s="67">
        <v>945</v>
      </c>
      <c r="E43" s="67">
        <v>40.299999999999997</v>
      </c>
      <c r="F43" s="67">
        <v>8449</v>
      </c>
      <c r="G43" s="67">
        <v>48.8</v>
      </c>
      <c r="H43" s="67">
        <v>2036</v>
      </c>
      <c r="I43" s="67">
        <v>47.2</v>
      </c>
      <c r="J43" s="67">
        <v>1764</v>
      </c>
      <c r="K43" s="67">
        <v>47.5</v>
      </c>
      <c r="L43" s="67">
        <v>1225</v>
      </c>
      <c r="M43" s="67">
        <v>40.9</v>
      </c>
      <c r="N43" s="67">
        <v>1622</v>
      </c>
      <c r="O43" s="67">
        <v>44.9</v>
      </c>
      <c r="P43" s="67">
        <v>21692</v>
      </c>
      <c r="Q43" s="67">
        <v>32.799999999999997</v>
      </c>
      <c r="R43" s="7">
        <f>R42+R41</f>
        <v>0</v>
      </c>
      <c r="S43" s="7">
        <v>0</v>
      </c>
      <c r="T43" s="68">
        <v>91934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14485</v>
      </c>
      <c r="C49" s="69">
        <v>59.5</v>
      </c>
      <c r="D49" s="69">
        <v>410</v>
      </c>
      <c r="E49" s="69">
        <v>50.7</v>
      </c>
      <c r="F49" s="69">
        <v>1982</v>
      </c>
      <c r="G49" s="69">
        <v>47.1</v>
      </c>
      <c r="H49" s="69">
        <v>710</v>
      </c>
      <c r="I49" s="69">
        <v>44.5</v>
      </c>
      <c r="J49" s="69">
        <v>227</v>
      </c>
      <c r="K49" s="69">
        <v>44.8</v>
      </c>
      <c r="L49" s="69">
        <v>160</v>
      </c>
      <c r="M49" s="69">
        <v>40.6</v>
      </c>
      <c r="N49" s="69">
        <v>89</v>
      </c>
      <c r="O49" s="69">
        <v>43.9</v>
      </c>
      <c r="P49" s="69">
        <v>2382</v>
      </c>
      <c r="Q49" s="69">
        <v>33.799999999999997</v>
      </c>
      <c r="R49" s="7">
        <v>0</v>
      </c>
      <c r="S49" s="7">
        <v>0</v>
      </c>
      <c r="T49" s="70">
        <v>20445</v>
      </c>
    </row>
    <row r="50" spans="1:20" s="2" customFormat="1" ht="17.100000000000001" customHeight="1">
      <c r="A50" s="7" t="s">
        <v>22</v>
      </c>
      <c r="B50" s="69">
        <v>16467</v>
      </c>
      <c r="C50" s="69">
        <v>60.9</v>
      </c>
      <c r="D50" s="69">
        <v>395</v>
      </c>
      <c r="E50" s="69">
        <v>53.4</v>
      </c>
      <c r="F50" s="69">
        <v>1944</v>
      </c>
      <c r="G50" s="69">
        <v>49.9</v>
      </c>
      <c r="H50" s="69">
        <v>905</v>
      </c>
      <c r="I50" s="69">
        <v>48.3</v>
      </c>
      <c r="J50" s="69">
        <v>319</v>
      </c>
      <c r="K50" s="69">
        <v>47.2</v>
      </c>
      <c r="L50" s="69">
        <v>189</v>
      </c>
      <c r="M50" s="69">
        <v>42.8</v>
      </c>
      <c r="N50" s="69">
        <v>85</v>
      </c>
      <c r="O50" s="69">
        <v>43.2</v>
      </c>
      <c r="P50" s="69">
        <v>1898</v>
      </c>
      <c r="Q50" s="69">
        <v>33.700000000000003</v>
      </c>
      <c r="R50" s="7">
        <v>0</v>
      </c>
      <c r="S50" s="7">
        <v>0</v>
      </c>
      <c r="T50" s="70">
        <v>22202</v>
      </c>
    </row>
    <row r="51" spans="1:20" s="2" customFormat="1" ht="17.100000000000001" customHeight="1">
      <c r="A51" s="9" t="s">
        <v>23</v>
      </c>
      <c r="B51" s="69">
        <v>30952</v>
      </c>
      <c r="C51" s="69">
        <v>60.2</v>
      </c>
      <c r="D51" s="69">
        <v>805</v>
      </c>
      <c r="E51" s="69">
        <v>52</v>
      </c>
      <c r="F51" s="69">
        <v>3926</v>
      </c>
      <c r="G51" s="69">
        <v>48.5</v>
      </c>
      <c r="H51" s="69">
        <v>1615</v>
      </c>
      <c r="I51" s="69">
        <v>46.4</v>
      </c>
      <c r="J51" s="69">
        <v>546</v>
      </c>
      <c r="K51" s="69">
        <v>46</v>
      </c>
      <c r="L51" s="69">
        <v>349</v>
      </c>
      <c r="M51" s="69">
        <v>41.7</v>
      </c>
      <c r="N51" s="69">
        <v>174</v>
      </c>
      <c r="O51" s="69">
        <v>43.5</v>
      </c>
      <c r="P51" s="69">
        <v>4280</v>
      </c>
      <c r="Q51" s="69">
        <v>33.799999999999997</v>
      </c>
      <c r="R51" s="7">
        <f>R50+R49</f>
        <v>0</v>
      </c>
      <c r="S51" s="7">
        <v>0</v>
      </c>
      <c r="T51" s="70">
        <v>42647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34045</v>
      </c>
      <c r="C57" s="71">
        <v>61.3</v>
      </c>
      <c r="D57" s="71">
        <v>801</v>
      </c>
      <c r="E57" s="71">
        <v>42.9</v>
      </c>
      <c r="F57" s="71">
        <v>2828</v>
      </c>
      <c r="G57" s="71">
        <v>44.8</v>
      </c>
      <c r="H57" s="71">
        <v>270</v>
      </c>
      <c r="I57" s="71">
        <v>45.3</v>
      </c>
      <c r="J57" s="71">
        <v>84</v>
      </c>
      <c r="K57" s="71">
        <v>47</v>
      </c>
      <c r="L57" s="71">
        <v>36</v>
      </c>
      <c r="M57" s="71">
        <v>40.5</v>
      </c>
      <c r="N57" s="71">
        <v>4</v>
      </c>
      <c r="O57" s="71">
        <v>42.3</v>
      </c>
      <c r="P57" s="71">
        <v>3578</v>
      </c>
      <c r="Q57" s="71">
        <v>18.899999999999999</v>
      </c>
      <c r="R57" s="7">
        <v>0</v>
      </c>
      <c r="S57" s="7">
        <v>0</v>
      </c>
      <c r="T57" s="72">
        <v>41646</v>
      </c>
    </row>
    <row r="58" spans="1:20" s="2" customFormat="1" ht="17.100000000000001" customHeight="1">
      <c r="A58" s="14" t="s">
        <v>38</v>
      </c>
      <c r="B58" s="71">
        <v>36619</v>
      </c>
      <c r="C58" s="71">
        <v>62.8</v>
      </c>
      <c r="D58" s="71">
        <v>685</v>
      </c>
      <c r="E58" s="71">
        <v>30</v>
      </c>
      <c r="F58" s="71">
        <v>3098</v>
      </c>
      <c r="G58" s="71">
        <v>43.9</v>
      </c>
      <c r="H58" s="71">
        <v>282</v>
      </c>
      <c r="I58" s="71">
        <v>45</v>
      </c>
      <c r="J58" s="71">
        <v>152</v>
      </c>
      <c r="K58" s="71">
        <v>37</v>
      </c>
      <c r="L58" s="71">
        <v>66</v>
      </c>
      <c r="M58" s="71">
        <v>41.4</v>
      </c>
      <c r="N58" s="71">
        <v>8</v>
      </c>
      <c r="O58" s="71">
        <v>46.3</v>
      </c>
      <c r="P58" s="71">
        <v>3899</v>
      </c>
      <c r="Q58" s="71">
        <v>23.5</v>
      </c>
      <c r="R58" s="7">
        <v>0</v>
      </c>
      <c r="S58" s="7">
        <v>0</v>
      </c>
      <c r="T58" s="72">
        <v>44809</v>
      </c>
    </row>
    <row r="59" spans="1:20" s="2" customFormat="1" ht="17.100000000000001" customHeight="1">
      <c r="A59" s="15" t="s">
        <v>23</v>
      </c>
      <c r="B59" s="71">
        <v>70664</v>
      </c>
      <c r="C59" s="71">
        <v>62</v>
      </c>
      <c r="D59" s="71">
        <v>1486</v>
      </c>
      <c r="E59" s="71">
        <v>36.5</v>
      </c>
      <c r="F59" s="71">
        <v>5926</v>
      </c>
      <c r="G59" s="71">
        <v>44.3</v>
      </c>
      <c r="H59" s="71">
        <v>552</v>
      </c>
      <c r="I59" s="71">
        <v>45.1</v>
      </c>
      <c r="J59" s="71">
        <v>236</v>
      </c>
      <c r="K59" s="71">
        <v>42</v>
      </c>
      <c r="L59" s="71">
        <v>102</v>
      </c>
      <c r="M59" s="71">
        <v>41</v>
      </c>
      <c r="N59" s="71">
        <v>12</v>
      </c>
      <c r="O59" s="71">
        <v>44.3</v>
      </c>
      <c r="P59" s="71">
        <v>7477</v>
      </c>
      <c r="Q59" s="71">
        <v>21.2</v>
      </c>
      <c r="R59" s="7">
        <f>R58+R57</f>
        <v>0</v>
      </c>
      <c r="S59" s="7">
        <v>0</v>
      </c>
      <c r="T59" s="72">
        <v>86455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14258</v>
      </c>
      <c r="C65" s="73">
        <v>59.8</v>
      </c>
      <c r="D65" s="73">
        <v>430</v>
      </c>
      <c r="E65" s="73">
        <v>49.4</v>
      </c>
      <c r="F65" s="73">
        <v>3243</v>
      </c>
      <c r="G65" s="73">
        <v>49.6</v>
      </c>
      <c r="H65" s="73">
        <v>1078</v>
      </c>
      <c r="I65" s="73">
        <v>44.8</v>
      </c>
      <c r="J65" s="73">
        <v>1053</v>
      </c>
      <c r="K65" s="73">
        <v>47.2</v>
      </c>
      <c r="L65" s="73">
        <v>738</v>
      </c>
      <c r="M65" s="73">
        <v>45.8</v>
      </c>
      <c r="N65" s="73">
        <v>1107</v>
      </c>
      <c r="O65" s="73">
        <v>48.7</v>
      </c>
      <c r="P65" s="73">
        <v>2135</v>
      </c>
      <c r="Q65" s="73">
        <v>38.5</v>
      </c>
      <c r="R65" s="7">
        <v>0</v>
      </c>
      <c r="S65" s="7">
        <v>0</v>
      </c>
      <c r="T65" s="74">
        <v>24042</v>
      </c>
    </row>
    <row r="66" spans="1:20" s="2" customFormat="1" ht="17.100000000000001" customHeight="1">
      <c r="A66" s="14" t="s">
        <v>30</v>
      </c>
      <c r="B66" s="73">
        <v>18969</v>
      </c>
      <c r="C66" s="73">
        <v>59.3</v>
      </c>
      <c r="D66" s="73">
        <v>514</v>
      </c>
      <c r="E66" s="73">
        <v>47.2</v>
      </c>
      <c r="F66" s="73">
        <v>3468</v>
      </c>
      <c r="G66" s="73">
        <v>49.9</v>
      </c>
      <c r="H66" s="73">
        <v>1621</v>
      </c>
      <c r="I66" s="73">
        <v>46.6</v>
      </c>
      <c r="J66" s="73">
        <v>1168</v>
      </c>
      <c r="K66" s="73">
        <v>46.5</v>
      </c>
      <c r="L66" s="73">
        <v>1134</v>
      </c>
      <c r="M66" s="73">
        <v>42.9</v>
      </c>
      <c r="N66" s="73">
        <v>913</v>
      </c>
      <c r="O66" s="73">
        <v>45.2</v>
      </c>
      <c r="P66" s="73">
        <v>2444</v>
      </c>
      <c r="Q66" s="73">
        <v>37.200000000000003</v>
      </c>
      <c r="R66" s="7">
        <v>0</v>
      </c>
      <c r="S66" s="7">
        <v>0</v>
      </c>
      <c r="T66" s="74">
        <v>30231</v>
      </c>
    </row>
    <row r="67" spans="1:20" s="2" customFormat="1" ht="17.100000000000001" customHeight="1">
      <c r="A67" s="15" t="s">
        <v>23</v>
      </c>
      <c r="B67" s="73">
        <v>33227</v>
      </c>
      <c r="C67" s="73">
        <v>59.5</v>
      </c>
      <c r="D67" s="73">
        <v>944</v>
      </c>
      <c r="E67" s="73">
        <v>48.3</v>
      </c>
      <c r="F67" s="73">
        <v>6711</v>
      </c>
      <c r="G67" s="73">
        <v>49.8</v>
      </c>
      <c r="H67" s="73">
        <v>2699</v>
      </c>
      <c r="I67" s="73">
        <v>45.7</v>
      </c>
      <c r="J67" s="73">
        <v>2221</v>
      </c>
      <c r="K67" s="73">
        <v>46.9</v>
      </c>
      <c r="L67" s="73">
        <v>1872</v>
      </c>
      <c r="M67" s="73">
        <v>44.3</v>
      </c>
      <c r="N67" s="73">
        <v>2020</v>
      </c>
      <c r="O67" s="73">
        <v>47</v>
      </c>
      <c r="P67" s="73">
        <v>4579</v>
      </c>
      <c r="Q67" s="73">
        <v>37.9</v>
      </c>
      <c r="R67" s="7">
        <v>0</v>
      </c>
      <c r="S67" s="7">
        <v>0</v>
      </c>
      <c r="T67" s="74">
        <v>54273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15590</v>
      </c>
      <c r="C73" s="75">
        <v>54</v>
      </c>
      <c r="D73" s="75">
        <v>589</v>
      </c>
      <c r="E73" s="75">
        <v>39.4</v>
      </c>
      <c r="F73" s="75">
        <v>2886</v>
      </c>
      <c r="G73" s="75">
        <v>45.7</v>
      </c>
      <c r="H73" s="75">
        <v>621</v>
      </c>
      <c r="I73" s="75">
        <v>42</v>
      </c>
      <c r="J73" s="75">
        <v>373</v>
      </c>
      <c r="K73" s="75">
        <v>44.6</v>
      </c>
      <c r="L73" s="75">
        <v>292</v>
      </c>
      <c r="M73" s="75">
        <v>41.1</v>
      </c>
      <c r="N73" s="75">
        <v>5</v>
      </c>
      <c r="O73" s="75">
        <v>55</v>
      </c>
      <c r="P73" s="75">
        <v>2597</v>
      </c>
      <c r="Q73" s="75">
        <v>32.299999999999997</v>
      </c>
      <c r="R73" s="7">
        <v>0</v>
      </c>
      <c r="S73" s="7">
        <v>0</v>
      </c>
      <c r="T73" s="76">
        <v>22953</v>
      </c>
    </row>
    <row r="74" spans="1:20" s="2" customFormat="1" ht="17.100000000000001" customHeight="1">
      <c r="A74" s="14" t="s">
        <v>45</v>
      </c>
      <c r="B74" s="75">
        <v>15795</v>
      </c>
      <c r="C74" s="75">
        <v>50.8</v>
      </c>
      <c r="D74" s="75">
        <v>610</v>
      </c>
      <c r="E74" s="75">
        <v>38.799999999999997</v>
      </c>
      <c r="F74" s="75">
        <v>2796</v>
      </c>
      <c r="G74" s="75">
        <v>43</v>
      </c>
      <c r="H74" s="75">
        <v>619</v>
      </c>
      <c r="I74" s="75">
        <v>39</v>
      </c>
      <c r="J74" s="75">
        <v>332</v>
      </c>
      <c r="K74" s="75">
        <v>42.6</v>
      </c>
      <c r="L74" s="75">
        <v>335</v>
      </c>
      <c r="M74" s="75">
        <v>39.6</v>
      </c>
      <c r="N74" s="75">
        <v>3</v>
      </c>
      <c r="O74" s="75">
        <v>55.7</v>
      </c>
      <c r="P74" s="75">
        <v>3492</v>
      </c>
      <c r="Q74" s="75">
        <v>32.200000000000003</v>
      </c>
      <c r="R74" s="7">
        <v>0</v>
      </c>
      <c r="S74" s="7">
        <v>0</v>
      </c>
      <c r="T74" s="76">
        <v>23982</v>
      </c>
    </row>
    <row r="75" spans="1:20" s="2" customFormat="1" ht="17.100000000000001" customHeight="1">
      <c r="A75" s="15" t="s">
        <v>23</v>
      </c>
      <c r="B75" s="75">
        <v>31385</v>
      </c>
      <c r="C75" s="75">
        <v>52.4</v>
      </c>
      <c r="D75" s="75">
        <v>1199</v>
      </c>
      <c r="E75" s="75">
        <v>39.1</v>
      </c>
      <c r="F75" s="75">
        <v>5682</v>
      </c>
      <c r="G75" s="75">
        <v>44.4</v>
      </c>
      <c r="H75" s="75">
        <v>1240</v>
      </c>
      <c r="I75" s="75">
        <v>40.5</v>
      </c>
      <c r="J75" s="75">
        <v>705</v>
      </c>
      <c r="K75" s="75">
        <v>43.6</v>
      </c>
      <c r="L75" s="75">
        <v>627</v>
      </c>
      <c r="M75" s="75">
        <v>40.4</v>
      </c>
      <c r="N75" s="75">
        <v>8</v>
      </c>
      <c r="O75" s="75">
        <v>55.4</v>
      </c>
      <c r="P75" s="75">
        <v>6089</v>
      </c>
      <c r="Q75" s="75">
        <v>32.299999999999997</v>
      </c>
      <c r="R75" s="7">
        <v>0</v>
      </c>
      <c r="S75" s="7">
        <v>0</v>
      </c>
      <c r="T75" s="76">
        <v>46935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2020-12-29T00:52:03Z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