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日交通量调查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<sst xmlns="http://schemas.openxmlformats.org/spreadsheetml/2006/main" count="345" uniqueCount="58">
  <si>
    <t>日交通量调查表</t>
  </si>
  <si>
    <t>填报单位：交通流量观测所</t>
  </si>
  <si>
    <t>日期：2026年1月18日</t>
  </si>
  <si>
    <t>流量单位：辆次</t>
  </si>
  <si>
    <t>车速单位：公里/小时</t>
  </si>
  <si>
    <t>G107中堂江南桥路段日交通量调查表(2026年1月18日)</t>
  </si>
  <si>
    <t>调查路段：G107中堂江南桥路段</t>
  </si>
  <si>
    <t>调查站桩号：K2551+000</t>
  </si>
  <si>
    <t>流量单位：辆次  车速单位：公里/小时</t>
  </si>
  <si>
    <t>车型</t>
  </si>
  <si>
    <t>中小客车</t>
  </si>
  <si>
    <t/>
  </si>
  <si>
    <t>大客车</t>
  </si>
  <si>
    <t>小型货车</t>
  </si>
  <si>
    <t>中型货车</t>
  </si>
  <si>
    <t>大型货车</t>
  </si>
  <si>
    <t>特大型货车</t>
  </si>
  <si>
    <t>集装箱车</t>
  </si>
  <si>
    <t>摩托车</t>
  </si>
  <si>
    <t>拖拉机</t>
  </si>
  <si>
    <t>自然数合计</t>
  </si>
  <si>
    <t>流量</t>
  </si>
  <si>
    <t>平均车速</t>
  </si>
  <si>
    <t>往深圳方向</t>
  </si>
  <si>
    <t>往广州方向</t>
  </si>
  <si>
    <t>双向</t>
  </si>
  <si>
    <t>G107东城新锡边日交通量调查表(2026年1月18日)</t>
  </si>
  <si>
    <t>调查路段：G107东城牛山路段</t>
  </si>
  <si>
    <t>调查站桩号：K2574+740</t>
  </si>
  <si>
    <t>G107大岭山杨屋路段日交通量调查表(2026年1月18日)</t>
  </si>
  <si>
    <t>调查路段：G107大岭山杨屋路段</t>
  </si>
  <si>
    <t>调查站桩号：K2588+840</t>
  </si>
  <si>
    <t>G220塘厦莲湖路段日交通量调查表(2026年1月18日)</t>
  </si>
  <si>
    <t>调查路段：G220塘厦莲湖路段</t>
  </si>
  <si>
    <t>调查站桩号：K2555+686</t>
  </si>
  <si>
    <t>往惠州方向</t>
  </si>
  <si>
    <t>S120茶山京山路段日交通量调查表(2026年1月18日)</t>
  </si>
  <si>
    <t>调查路段：S120茶山京山路段</t>
  </si>
  <si>
    <t>调查站桩号：K49+155</t>
  </si>
  <si>
    <t>S122长安沙头路段日交通量调查表(2026年1月18日)</t>
  </si>
  <si>
    <r>
      <rPr>
        <sz val="11"/>
        <rFont val="宋体"/>
        <charset val="134"/>
      </rPr>
      <t>调查路段：S</t>
    </r>
    <r>
      <rPr>
        <sz val="11"/>
        <rFont val="宋体"/>
        <charset val="134"/>
      </rPr>
      <t>122</t>
    </r>
    <r>
      <rPr>
        <sz val="11"/>
        <rFont val="宋体"/>
        <charset val="134"/>
      </rPr>
      <t>长安沙头路段</t>
    </r>
  </si>
  <si>
    <t>调查站桩号：K5906+930</t>
  </si>
  <si>
    <t>S256厚街寮厦路段日交通量调查表(2026年1月18日)</t>
  </si>
  <si>
    <t>调查路段：S256厚街寮厦路段</t>
  </si>
  <si>
    <t>调查站桩号：K99+960</t>
  </si>
  <si>
    <t>往虎门方向</t>
  </si>
  <si>
    <t>往增城方向</t>
  </si>
  <si>
    <t>S357黄江新市路段日交通量调查表(2026年1月18日)</t>
  </si>
  <si>
    <t>调查路段：S357黄江新市路段</t>
  </si>
  <si>
    <t>调查站桩号：K77+390</t>
  </si>
  <si>
    <t>往东莞方向</t>
  </si>
  <si>
    <t>S359凤岗官井头路段日交通量调查表(2026年1月18日)</t>
  </si>
  <si>
    <t>调查路段：S359凤岗官井头路段</t>
  </si>
  <si>
    <t>调查站桩号：K58+200</t>
  </si>
  <si>
    <t>往龙岗方向</t>
  </si>
  <si>
    <t>往宝安方向</t>
  </si>
  <si>
    <t>统计负责人：林楚珊</t>
  </si>
  <si>
    <t>填表人：叶海航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</si>
</sst>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宋体"/>
      <charset val="134"/>
    </font>
    <font>
      <sz val="20"/>
      <name val="方正小标宋简体"/>
      <charset val="134"/>
    </font>
    <font>
      <b/>
      <sz val="16"/>
      <name val="华康简标题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0" applyNumberFormat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52">
    <xf numFmtId="0" fontId="0" fillId="0" borderId="0" xfId="0" applyAlignment="1"/>
    <xf numFmtId="0" fontId="0" fillId="0" borderId="0" xfId="0" applyFont="1" applyAlignment="1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3" xfId="0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4" xfId="0" applyNumberFormat="1" applyFon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lef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6" fontId="0" fillId="0" borderId="0" xfId="0" applyNumberFormat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176" fontId="0" fillId="0" borderId="3" xfId="0" applyNumberFormat="1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176" fontId="0" fillId="0" borderId="5" xfId="0" applyNumberFormat="1" applyFill="1" applyBorder="1" applyAlignment="1">
      <alignment horizontal="center" vertical="center"/>
    </xf>
    <xf numFmtId="176" fontId="0" fillId="0" borderId="4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176" fontId="0" fillId="0" borderId="0" xfId="0" applyNumberFormat="1" applyFill="1" applyAlignment="1">
      <alignment horizontal="left" vertical="center"/>
    </xf>
    <xf numFmtId="0" fontId="0" fillId="0" borderId="0" xfId="0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176" fontId="0" fillId="0" borderId="6" xfId="0" applyNumberFormat="1" applyBorder="1" applyAlignment="1">
      <alignment vertical="center"/>
    </xf>
    <xf numFmtId="176" fontId="0" fillId="0" borderId="6" xfId="0" applyNumberFormat="1" applyFill="1" applyBorder="1" applyAlignment="1">
      <alignment vertical="center"/>
    </xf>
    <xf numFmtId="0" fontId="0" fillId="0" borderId="1" xfId="0" applyFont="1" applyBorder="1" applyAlignment="1">
      <alignment horizontal="right" vertical="center"/>
    </xf>
    <xf numFmtId="0" fontId="0" fillId="0" borderId="3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3" xfId="0" applyNumberFormat="1" applyFont="1" applyBorder="1" applyAlignment="1">
      <alignment horizontal="center" vertical="center"/>
    </xf>
    <xf numFmtId="0" fontId="3" fillId="0" borderId="0" xfId="0" applyFont="1" applyFill="1" applyAlignment="1"/>
    <xf numFmtId="176" fontId="0" fillId="0" borderId="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8" xfId="50"/>
    <cellStyle name="常规 7" xfId="51"/>
    <cellStyle name="常规 3" xfId="52"/>
    <cellStyle name="常规 10" xfId="53"/>
    <cellStyle name="常规 2" xfId="54"/>
    <cellStyle name="常规 5" xfId="55"/>
    <cellStyle name="常规 6" xfId="56"/>
    <cellStyle name="常规 4" xfId="57"/>
    <cellStyle name="常规 9" xfId="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84"/>
  <sheetViews>
    <sheetView tabSelected="1" workbookViewId="0">
      <selection activeCell="U4" sqref="U4"/>
    </sheetView>
  </sheetViews>
  <sheetFormatPr defaultColWidth="9" defaultRowHeight="14.25"/>
  <cols>
    <col min="1" max="1" width="10.625" style="3" customWidth="1"/>
    <col min="2" max="2" width="8" style="3" customWidth="1"/>
    <col min="3" max="3" width="6.625" style="3" customWidth="1"/>
    <col min="4" max="4" width="6.375" style="3" customWidth="1"/>
    <col min="5" max="7" width="6.625" style="3" customWidth="1"/>
    <col min="8" max="8" width="6.375" style="3" customWidth="1"/>
    <col min="9" max="9" width="6.625" style="3" customWidth="1"/>
    <col min="10" max="10" width="6.375" style="3" customWidth="1"/>
    <col min="11" max="11" width="6.625" style="3" customWidth="1"/>
    <col min="12" max="12" width="6.375" style="3" customWidth="1"/>
    <col min="13" max="13" width="6.625" style="3" customWidth="1"/>
    <col min="14" max="14" width="6.375" style="3" customWidth="1"/>
    <col min="15" max="15" width="6.625" style="3" customWidth="1"/>
    <col min="16" max="16" width="6.375" style="3" customWidth="1"/>
    <col min="17" max="17" width="6.625" style="3" customWidth="1"/>
    <col min="18" max="18" width="6.375" style="3" customWidth="1"/>
    <col min="19" max="19" width="6.625" style="3" customWidth="1"/>
    <col min="20" max="20" width="10.625" style="3" customWidth="1"/>
  </cols>
  <sheetData>
    <row r="1" ht="24.95" customHeight="1" spans="1:2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ht="15.95" customHeight="1" spans="1:20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="1" customFormat="1" ht="33" customHeight="1" spans="1:20">
      <c r="A4" s="5" t="s">
        <v>1</v>
      </c>
      <c r="B4" s="6"/>
      <c r="C4" s="6"/>
      <c r="D4" s="6"/>
      <c r="E4" s="6"/>
      <c r="F4" s="6"/>
      <c r="G4" s="6"/>
      <c r="H4" s="6"/>
      <c r="I4" s="6"/>
      <c r="J4" s="6" t="s">
        <v>2</v>
      </c>
      <c r="K4" s="6"/>
      <c r="L4" s="6"/>
      <c r="M4" s="6"/>
      <c r="N4" s="6"/>
      <c r="P4" s="35" t="s">
        <v>3</v>
      </c>
      <c r="R4" s="6"/>
      <c r="S4" s="35" t="s">
        <v>4</v>
      </c>
      <c r="T4" s="40"/>
    </row>
    <row r="5" s="1" customFormat="1" ht="44.25" customHeight="1" spans="1:20">
      <c r="A5" s="7" t="s">
        <v>5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</row>
    <row r="6" ht="29.1" customHeight="1" spans="1:20">
      <c r="A6" s="8" t="s">
        <v>6</v>
      </c>
      <c r="B6" s="8"/>
      <c r="C6" s="8"/>
      <c r="D6" s="8"/>
      <c r="E6" s="30"/>
      <c r="F6" s="30"/>
      <c r="G6" s="30"/>
      <c r="H6" s="30"/>
      <c r="I6" s="30"/>
      <c r="J6" s="32" t="s">
        <v>7</v>
      </c>
      <c r="K6" s="32"/>
      <c r="L6" s="32"/>
      <c r="M6" s="32"/>
      <c r="N6" s="32"/>
      <c r="O6" s="36"/>
      <c r="P6" s="37" t="s">
        <v>8</v>
      </c>
      <c r="Q6" s="37"/>
      <c r="R6" s="37"/>
      <c r="S6" s="37"/>
      <c r="T6" s="37"/>
    </row>
    <row r="7" s="2" customFormat="1" ht="17.1" customHeight="1" spans="1:20">
      <c r="A7" s="9" t="s">
        <v>9</v>
      </c>
      <c r="B7" s="10" t="s">
        <v>10</v>
      </c>
      <c r="C7" s="10" t="s">
        <v>11</v>
      </c>
      <c r="D7" s="10" t="s">
        <v>12</v>
      </c>
      <c r="E7" s="10" t="s">
        <v>11</v>
      </c>
      <c r="F7" s="10" t="s">
        <v>13</v>
      </c>
      <c r="G7" s="10" t="s">
        <v>11</v>
      </c>
      <c r="H7" s="10" t="s">
        <v>14</v>
      </c>
      <c r="I7" s="10" t="s">
        <v>11</v>
      </c>
      <c r="J7" s="18" t="s">
        <v>15</v>
      </c>
      <c r="K7" s="18" t="s">
        <v>11</v>
      </c>
      <c r="L7" s="18" t="s">
        <v>16</v>
      </c>
      <c r="M7" s="18" t="s">
        <v>11</v>
      </c>
      <c r="N7" s="18" t="s">
        <v>17</v>
      </c>
      <c r="O7" s="10"/>
      <c r="P7" s="10" t="s">
        <v>18</v>
      </c>
      <c r="Q7" s="10" t="s">
        <v>11</v>
      </c>
      <c r="R7" s="10" t="s">
        <v>19</v>
      </c>
      <c r="S7" s="10"/>
      <c r="T7" s="41" t="s">
        <v>20</v>
      </c>
    </row>
    <row r="8" s="2" customFormat="1" ht="17.1" customHeight="1" spans="1:20">
      <c r="A8" s="11"/>
      <c r="B8" s="12" t="s">
        <v>21</v>
      </c>
      <c r="C8" s="12" t="s">
        <v>22</v>
      </c>
      <c r="D8" s="12" t="s">
        <v>21</v>
      </c>
      <c r="E8" s="12" t="s">
        <v>22</v>
      </c>
      <c r="F8" s="12" t="s">
        <v>21</v>
      </c>
      <c r="G8" s="12" t="s">
        <v>22</v>
      </c>
      <c r="H8" s="12" t="s">
        <v>21</v>
      </c>
      <c r="I8" s="12" t="s">
        <v>22</v>
      </c>
      <c r="J8" s="12" t="s">
        <v>21</v>
      </c>
      <c r="K8" s="12" t="s">
        <v>22</v>
      </c>
      <c r="L8" s="12" t="s">
        <v>21</v>
      </c>
      <c r="M8" s="12" t="s">
        <v>22</v>
      </c>
      <c r="N8" s="12" t="s">
        <v>21</v>
      </c>
      <c r="O8" s="12" t="s">
        <v>22</v>
      </c>
      <c r="P8" s="12" t="s">
        <v>21</v>
      </c>
      <c r="Q8" s="12" t="s">
        <v>22</v>
      </c>
      <c r="R8" s="12" t="s">
        <v>21</v>
      </c>
      <c r="S8" s="12" t="s">
        <v>22</v>
      </c>
      <c r="T8" s="11"/>
    </row>
    <row r="9" s="2" customFormat="1" ht="17.1" customHeight="1" spans="1:20">
      <c r="A9" s="10" t="s">
        <v>23</v>
      </c>
      <c r="B9" s="13">
        <v>20930</v>
      </c>
      <c r="C9" s="13">
        <v>54.7</v>
      </c>
      <c r="D9" s="13">
        <v>187</v>
      </c>
      <c r="E9" s="13">
        <v>39.5</v>
      </c>
      <c r="F9" s="13">
        <v>2191</v>
      </c>
      <c r="G9" s="13">
        <v>44.6</v>
      </c>
      <c r="H9" s="13">
        <v>433</v>
      </c>
      <c r="I9" s="13">
        <v>41.8</v>
      </c>
      <c r="J9" s="13">
        <v>357</v>
      </c>
      <c r="K9" s="13">
        <v>45.4</v>
      </c>
      <c r="L9" s="13">
        <v>624</v>
      </c>
      <c r="M9" s="13">
        <v>40.2</v>
      </c>
      <c r="N9" s="13">
        <v>203</v>
      </c>
      <c r="O9" s="13">
        <v>45.2</v>
      </c>
      <c r="P9" s="13">
        <v>5337</v>
      </c>
      <c r="Q9" s="13">
        <v>43.7</v>
      </c>
      <c r="R9" s="12">
        <v>0</v>
      </c>
      <c r="S9" s="10">
        <v>0</v>
      </c>
      <c r="T9" s="42">
        <f>B9+D9+F9+H9+J9+L9+N9+P9+R9</f>
        <v>30262</v>
      </c>
    </row>
    <row r="10" s="2" customFormat="1" ht="17.1" customHeight="1" spans="1:20">
      <c r="A10" s="10" t="s">
        <v>24</v>
      </c>
      <c r="B10" s="13">
        <v>19200</v>
      </c>
      <c r="C10" s="13">
        <v>54.7</v>
      </c>
      <c r="D10" s="13">
        <v>200</v>
      </c>
      <c r="E10" s="13">
        <v>48.8</v>
      </c>
      <c r="F10" s="13">
        <v>2957</v>
      </c>
      <c r="G10" s="13">
        <v>47.8</v>
      </c>
      <c r="H10" s="13">
        <v>689</v>
      </c>
      <c r="I10" s="13">
        <v>53.6</v>
      </c>
      <c r="J10" s="13">
        <v>610</v>
      </c>
      <c r="K10" s="13">
        <v>50.1</v>
      </c>
      <c r="L10" s="13">
        <v>1000</v>
      </c>
      <c r="M10" s="13">
        <v>42</v>
      </c>
      <c r="N10" s="13">
        <v>368</v>
      </c>
      <c r="O10" s="13">
        <v>45.3</v>
      </c>
      <c r="P10" s="13">
        <v>9965</v>
      </c>
      <c r="Q10" s="13">
        <v>31.6</v>
      </c>
      <c r="R10" s="12">
        <v>0</v>
      </c>
      <c r="S10" s="10">
        <v>0</v>
      </c>
      <c r="T10" s="42">
        <f>B10+D10+F10+H10+J10+L10+N10+P10+R10</f>
        <v>34989</v>
      </c>
    </row>
    <row r="11" s="2" customFormat="1" ht="17.1" customHeight="1" spans="1:20">
      <c r="A11" s="14" t="s">
        <v>25</v>
      </c>
      <c r="B11" s="13">
        <v>40130</v>
      </c>
      <c r="C11" s="13">
        <v>54.7</v>
      </c>
      <c r="D11" s="13">
        <v>387</v>
      </c>
      <c r="E11" s="13">
        <v>44.3</v>
      </c>
      <c r="F11" s="13">
        <v>5148</v>
      </c>
      <c r="G11" s="13">
        <v>46.4</v>
      </c>
      <c r="H11" s="13">
        <v>1122</v>
      </c>
      <c r="I11" s="13">
        <v>49</v>
      </c>
      <c r="J11" s="13">
        <v>967</v>
      </c>
      <c r="K11" s="13">
        <v>48.4</v>
      </c>
      <c r="L11" s="13">
        <v>1624</v>
      </c>
      <c r="M11" s="13">
        <v>41.3</v>
      </c>
      <c r="N11" s="13">
        <v>571</v>
      </c>
      <c r="O11" s="13">
        <v>45.3</v>
      </c>
      <c r="P11" s="13">
        <v>15302</v>
      </c>
      <c r="Q11" s="13">
        <v>35.8</v>
      </c>
      <c r="R11" s="12">
        <v>0</v>
      </c>
      <c r="S11" s="10">
        <v>0</v>
      </c>
      <c r="T11" s="42">
        <f>T9+T10</f>
        <v>65251</v>
      </c>
    </row>
    <row r="12" s="2" customFormat="1" ht="15.75" customHeight="1" spans="1:20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</row>
    <row r="13" s="2" customFormat="1" ht="36.75" customHeight="1" spans="1:20">
      <c r="A13" s="7" t="s">
        <v>26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</row>
    <row r="14" ht="29.1" customHeight="1" spans="1:20">
      <c r="A14" s="16" t="s">
        <v>27</v>
      </c>
      <c r="B14" s="16"/>
      <c r="C14" s="16"/>
      <c r="D14" s="16"/>
      <c r="E14" s="15"/>
      <c r="F14" s="15"/>
      <c r="G14" s="15"/>
      <c r="H14" s="15"/>
      <c r="I14" s="15"/>
      <c r="J14" s="33" t="s">
        <v>28</v>
      </c>
      <c r="K14" s="33"/>
      <c r="L14" s="33"/>
      <c r="M14" s="33"/>
      <c r="N14" s="33"/>
      <c r="O14" s="38"/>
      <c r="P14" s="33" t="s">
        <v>8</v>
      </c>
      <c r="Q14" s="33"/>
      <c r="R14" s="33"/>
      <c r="S14" s="33"/>
      <c r="T14" s="33"/>
    </row>
    <row r="15" s="2" customFormat="1" ht="17.1" customHeight="1" spans="1:20">
      <c r="A15" s="17" t="s">
        <v>9</v>
      </c>
      <c r="B15" s="10" t="s">
        <v>10</v>
      </c>
      <c r="C15" s="10" t="s">
        <v>11</v>
      </c>
      <c r="D15" s="10" t="s">
        <v>12</v>
      </c>
      <c r="E15" s="10" t="s">
        <v>11</v>
      </c>
      <c r="F15" s="10" t="s">
        <v>13</v>
      </c>
      <c r="G15" s="10" t="s">
        <v>11</v>
      </c>
      <c r="H15" s="10" t="s">
        <v>14</v>
      </c>
      <c r="I15" s="10" t="s">
        <v>11</v>
      </c>
      <c r="J15" s="18" t="s">
        <v>15</v>
      </c>
      <c r="K15" s="18" t="s">
        <v>11</v>
      </c>
      <c r="L15" s="18" t="s">
        <v>16</v>
      </c>
      <c r="M15" s="18" t="s">
        <v>11</v>
      </c>
      <c r="N15" s="18" t="s">
        <v>17</v>
      </c>
      <c r="O15" s="10"/>
      <c r="P15" s="10" t="s">
        <v>18</v>
      </c>
      <c r="Q15" s="10" t="s">
        <v>11</v>
      </c>
      <c r="R15" s="10" t="s">
        <v>19</v>
      </c>
      <c r="S15" s="10"/>
      <c r="T15" s="43" t="s">
        <v>20</v>
      </c>
    </row>
    <row r="16" s="2" customFormat="1" ht="17.1" customHeight="1" spans="1:20">
      <c r="A16" s="18"/>
      <c r="B16" s="10" t="s">
        <v>21</v>
      </c>
      <c r="C16" s="10" t="s">
        <v>22</v>
      </c>
      <c r="D16" s="10" t="s">
        <v>21</v>
      </c>
      <c r="E16" s="10" t="s">
        <v>22</v>
      </c>
      <c r="F16" s="10" t="s">
        <v>21</v>
      </c>
      <c r="G16" s="10" t="s">
        <v>22</v>
      </c>
      <c r="H16" s="10" t="s">
        <v>21</v>
      </c>
      <c r="I16" s="10" t="s">
        <v>22</v>
      </c>
      <c r="J16" s="10" t="s">
        <v>21</v>
      </c>
      <c r="K16" s="10" t="s">
        <v>22</v>
      </c>
      <c r="L16" s="10" t="s">
        <v>21</v>
      </c>
      <c r="M16" s="10" t="s">
        <v>22</v>
      </c>
      <c r="N16" s="10" t="s">
        <v>21</v>
      </c>
      <c r="O16" s="10" t="s">
        <v>22</v>
      </c>
      <c r="P16" s="10" t="s">
        <v>21</v>
      </c>
      <c r="Q16" s="10" t="s">
        <v>22</v>
      </c>
      <c r="R16" s="10" t="s">
        <v>21</v>
      </c>
      <c r="S16" s="10" t="s">
        <v>22</v>
      </c>
      <c r="T16" s="18"/>
    </row>
    <row r="17" s="2" customFormat="1" ht="17.1" customHeight="1" spans="1:20">
      <c r="A17" s="10" t="s">
        <v>23</v>
      </c>
      <c r="B17" s="13">
        <v>34307</v>
      </c>
      <c r="C17" s="13">
        <v>54.3</v>
      </c>
      <c r="D17" s="13">
        <v>329</v>
      </c>
      <c r="E17" s="13">
        <v>62.2</v>
      </c>
      <c r="F17" s="13">
        <v>3394</v>
      </c>
      <c r="G17" s="13">
        <v>49.5</v>
      </c>
      <c r="H17" s="13">
        <v>1507</v>
      </c>
      <c r="I17" s="13">
        <v>53.9</v>
      </c>
      <c r="J17" s="13">
        <v>1841</v>
      </c>
      <c r="K17" s="13">
        <v>52.4</v>
      </c>
      <c r="L17" s="13">
        <v>3135</v>
      </c>
      <c r="M17" s="13">
        <v>45.1</v>
      </c>
      <c r="N17" s="13">
        <v>1019</v>
      </c>
      <c r="O17" s="13">
        <v>48.9</v>
      </c>
      <c r="P17" s="13">
        <v>3216</v>
      </c>
      <c r="Q17" s="13">
        <v>35.3</v>
      </c>
      <c r="R17" s="12">
        <v>0</v>
      </c>
      <c r="S17" s="10">
        <v>0</v>
      </c>
      <c r="T17" s="42">
        <f>B17+D17+F17+H17+J17+L17+N17+P17+R17</f>
        <v>48748</v>
      </c>
    </row>
    <row r="18" s="2" customFormat="1" ht="17.1" customHeight="1" spans="1:20">
      <c r="A18" s="10" t="s">
        <v>24</v>
      </c>
      <c r="B18" s="13">
        <v>38571</v>
      </c>
      <c r="C18" s="13">
        <v>53.5</v>
      </c>
      <c r="D18" s="13">
        <v>265</v>
      </c>
      <c r="E18" s="13">
        <v>46.4</v>
      </c>
      <c r="F18" s="13">
        <v>5311</v>
      </c>
      <c r="G18" s="13">
        <v>46.6</v>
      </c>
      <c r="H18" s="13">
        <v>982</v>
      </c>
      <c r="I18" s="13">
        <v>45.4</v>
      </c>
      <c r="J18" s="13">
        <v>1219</v>
      </c>
      <c r="K18" s="13">
        <v>46.7</v>
      </c>
      <c r="L18" s="13">
        <v>2370</v>
      </c>
      <c r="M18" s="13">
        <v>42</v>
      </c>
      <c r="N18" s="13">
        <v>1742</v>
      </c>
      <c r="O18" s="13">
        <v>43.2</v>
      </c>
      <c r="P18" s="13">
        <v>3749</v>
      </c>
      <c r="Q18" s="13">
        <v>34.9</v>
      </c>
      <c r="R18" s="12">
        <v>0</v>
      </c>
      <c r="S18" s="10">
        <v>0</v>
      </c>
      <c r="T18" s="42">
        <f>B18+D18+F18+H18+J18+L18+N18+P18+R18</f>
        <v>54209</v>
      </c>
    </row>
    <row r="19" s="2" customFormat="1" ht="17.1" customHeight="1" spans="1:20">
      <c r="A19" s="14" t="s">
        <v>25</v>
      </c>
      <c r="B19" s="13">
        <v>72878</v>
      </c>
      <c r="C19" s="13">
        <v>53.9</v>
      </c>
      <c r="D19" s="13">
        <v>594</v>
      </c>
      <c r="E19" s="13">
        <v>55.2</v>
      </c>
      <c r="F19" s="13">
        <v>8705</v>
      </c>
      <c r="G19" s="13">
        <v>47.7</v>
      </c>
      <c r="H19" s="13">
        <v>2489</v>
      </c>
      <c r="I19" s="13">
        <v>50.5</v>
      </c>
      <c r="J19" s="13">
        <v>3060</v>
      </c>
      <c r="K19" s="13">
        <v>50.1</v>
      </c>
      <c r="L19" s="13">
        <v>5505</v>
      </c>
      <c r="M19" s="13">
        <v>43.8</v>
      </c>
      <c r="N19" s="13">
        <v>2761</v>
      </c>
      <c r="O19" s="13">
        <v>45.3</v>
      </c>
      <c r="P19" s="13">
        <v>6965</v>
      </c>
      <c r="Q19" s="13">
        <v>35.1</v>
      </c>
      <c r="R19" s="12">
        <v>0</v>
      </c>
      <c r="S19" s="10">
        <v>0</v>
      </c>
      <c r="T19" s="42">
        <f>T17+T18</f>
        <v>102957</v>
      </c>
    </row>
    <row r="20" s="2" customFormat="1" ht="17.1" customHeight="1" spans="1:20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</row>
    <row r="21" s="2" customFormat="1" ht="36.75" customHeight="1" spans="1:20">
      <c r="A21" s="7" t="s">
        <v>29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</row>
    <row r="22" ht="29.1" customHeight="1" spans="1:20">
      <c r="A22" s="16" t="s">
        <v>30</v>
      </c>
      <c r="B22" s="16"/>
      <c r="C22" s="16"/>
      <c r="D22" s="16"/>
      <c r="E22" s="15"/>
      <c r="F22" s="15"/>
      <c r="G22" s="15"/>
      <c r="H22" s="15"/>
      <c r="I22" s="15"/>
      <c r="J22" s="33" t="s">
        <v>31</v>
      </c>
      <c r="K22" s="33"/>
      <c r="L22" s="33"/>
      <c r="M22" s="33"/>
      <c r="N22" s="33"/>
      <c r="O22" s="38"/>
      <c r="P22" s="33" t="s">
        <v>8</v>
      </c>
      <c r="Q22" s="33"/>
      <c r="R22" s="33"/>
      <c r="S22" s="33"/>
      <c r="T22" s="33"/>
    </row>
    <row r="23" s="2" customFormat="1" ht="17.1" customHeight="1" spans="1:20">
      <c r="A23" s="17" t="s">
        <v>9</v>
      </c>
      <c r="B23" s="10" t="s">
        <v>10</v>
      </c>
      <c r="C23" s="10"/>
      <c r="D23" s="10" t="s">
        <v>12</v>
      </c>
      <c r="E23" s="10"/>
      <c r="F23" s="10" t="s">
        <v>13</v>
      </c>
      <c r="G23" s="10"/>
      <c r="H23" s="10" t="s">
        <v>14</v>
      </c>
      <c r="I23" s="10"/>
      <c r="J23" s="18" t="s">
        <v>15</v>
      </c>
      <c r="K23" s="18"/>
      <c r="L23" s="18" t="s">
        <v>16</v>
      </c>
      <c r="M23" s="18"/>
      <c r="N23" s="18" t="s">
        <v>17</v>
      </c>
      <c r="O23" s="10"/>
      <c r="P23" s="10" t="s">
        <v>18</v>
      </c>
      <c r="Q23" s="10"/>
      <c r="R23" s="10" t="s">
        <v>19</v>
      </c>
      <c r="S23" s="10"/>
      <c r="T23" s="43" t="s">
        <v>20</v>
      </c>
    </row>
    <row r="24" s="2" customFormat="1" ht="17.1" customHeight="1" spans="1:20">
      <c r="A24" s="18"/>
      <c r="B24" s="10" t="s">
        <v>21</v>
      </c>
      <c r="C24" s="10" t="s">
        <v>22</v>
      </c>
      <c r="D24" s="10" t="s">
        <v>21</v>
      </c>
      <c r="E24" s="10" t="s">
        <v>22</v>
      </c>
      <c r="F24" s="10" t="s">
        <v>21</v>
      </c>
      <c r="G24" s="10" t="s">
        <v>22</v>
      </c>
      <c r="H24" s="10" t="s">
        <v>21</v>
      </c>
      <c r="I24" s="10" t="s">
        <v>22</v>
      </c>
      <c r="J24" s="10" t="s">
        <v>21</v>
      </c>
      <c r="K24" s="10" t="s">
        <v>22</v>
      </c>
      <c r="L24" s="10" t="s">
        <v>21</v>
      </c>
      <c r="M24" s="10" t="s">
        <v>22</v>
      </c>
      <c r="N24" s="10" t="s">
        <v>21</v>
      </c>
      <c r="O24" s="10" t="s">
        <v>22</v>
      </c>
      <c r="P24" s="10" t="s">
        <v>21</v>
      </c>
      <c r="Q24" s="10" t="s">
        <v>22</v>
      </c>
      <c r="R24" s="10" t="s">
        <v>21</v>
      </c>
      <c r="S24" s="10" t="s">
        <v>22</v>
      </c>
      <c r="T24" s="18"/>
    </row>
    <row r="25" s="2" customFormat="1" ht="17.1" customHeight="1" spans="1:20">
      <c r="A25" s="10" t="s">
        <v>23</v>
      </c>
      <c r="B25" s="13">
        <v>52020</v>
      </c>
      <c r="C25" s="13">
        <v>57.1</v>
      </c>
      <c r="D25" s="13">
        <v>680</v>
      </c>
      <c r="E25" s="13">
        <v>51.7</v>
      </c>
      <c r="F25" s="13">
        <v>4617</v>
      </c>
      <c r="G25" s="13">
        <v>51.6</v>
      </c>
      <c r="H25" s="13">
        <v>1995</v>
      </c>
      <c r="I25" s="13">
        <v>48.1</v>
      </c>
      <c r="J25" s="13">
        <v>1902</v>
      </c>
      <c r="K25" s="13">
        <v>51.5</v>
      </c>
      <c r="L25" s="13">
        <v>1924</v>
      </c>
      <c r="M25" s="13">
        <v>44</v>
      </c>
      <c r="N25" s="13">
        <v>1088</v>
      </c>
      <c r="O25" s="13">
        <v>46.7</v>
      </c>
      <c r="P25" s="13">
        <v>6073</v>
      </c>
      <c r="Q25" s="13">
        <v>38.8</v>
      </c>
      <c r="R25" s="10">
        <v>0</v>
      </c>
      <c r="S25" s="10">
        <v>0</v>
      </c>
      <c r="T25" s="42">
        <f>B25+D25+F25+H25+J25+L25+N25+P25+R25</f>
        <v>70299</v>
      </c>
    </row>
    <row r="26" s="2" customFormat="1" ht="17.1" customHeight="1" spans="1:20">
      <c r="A26" s="10" t="s">
        <v>24</v>
      </c>
      <c r="B26" s="13">
        <v>36904</v>
      </c>
      <c r="C26" s="13">
        <v>39.8</v>
      </c>
      <c r="D26" s="13">
        <v>498</v>
      </c>
      <c r="E26" s="13">
        <v>26.1</v>
      </c>
      <c r="F26" s="13">
        <v>4425</v>
      </c>
      <c r="G26" s="13">
        <v>31.1</v>
      </c>
      <c r="H26" s="13">
        <v>1315</v>
      </c>
      <c r="I26" s="13">
        <v>29.2</v>
      </c>
      <c r="J26" s="13">
        <v>1590</v>
      </c>
      <c r="K26" s="13">
        <v>37</v>
      </c>
      <c r="L26" s="13">
        <v>2579</v>
      </c>
      <c r="M26" s="13">
        <v>27.1</v>
      </c>
      <c r="N26" s="13">
        <v>917</v>
      </c>
      <c r="O26" s="13">
        <v>51.1</v>
      </c>
      <c r="P26" s="13">
        <v>5798</v>
      </c>
      <c r="Q26" s="13">
        <v>28.4</v>
      </c>
      <c r="R26" s="10">
        <v>0</v>
      </c>
      <c r="S26" s="10">
        <v>0</v>
      </c>
      <c r="T26" s="42">
        <f>B26+D26+F26+H26+J26+L26+N26+P26+R26</f>
        <v>54026</v>
      </c>
    </row>
    <row r="27" s="2" customFormat="1" ht="17.1" customHeight="1" spans="1:20">
      <c r="A27" s="14" t="s">
        <v>25</v>
      </c>
      <c r="B27" s="13">
        <v>88924</v>
      </c>
      <c r="C27" s="13">
        <v>49.9</v>
      </c>
      <c r="D27" s="13">
        <v>1178</v>
      </c>
      <c r="E27" s="13">
        <v>40.9</v>
      </c>
      <c r="F27" s="13">
        <v>9042</v>
      </c>
      <c r="G27" s="13">
        <v>41.6</v>
      </c>
      <c r="H27" s="13">
        <v>3310</v>
      </c>
      <c r="I27" s="13">
        <v>40.6</v>
      </c>
      <c r="J27" s="13">
        <v>3492</v>
      </c>
      <c r="K27" s="13">
        <v>44.9</v>
      </c>
      <c r="L27" s="13">
        <v>4503</v>
      </c>
      <c r="M27" s="13">
        <v>34.3</v>
      </c>
      <c r="N27" s="13">
        <v>2005</v>
      </c>
      <c r="O27" s="13">
        <v>48.7</v>
      </c>
      <c r="P27" s="13">
        <v>11871</v>
      </c>
      <c r="Q27" s="13">
        <v>33.7</v>
      </c>
      <c r="R27" s="10">
        <v>0</v>
      </c>
      <c r="S27" s="10">
        <v>0</v>
      </c>
      <c r="T27" s="42">
        <f>T25+T26</f>
        <v>124325</v>
      </c>
    </row>
    <row r="28" ht="17.1" customHeight="1"/>
    <row r="29" s="2" customFormat="1" ht="36.75" customHeight="1" spans="1:20">
      <c r="A29" s="7" t="s">
        <v>32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</row>
    <row r="30" ht="29.1" customHeight="1" spans="1:20">
      <c r="A30" s="16" t="s">
        <v>33</v>
      </c>
      <c r="B30" s="16"/>
      <c r="C30" s="16"/>
      <c r="D30" s="16"/>
      <c r="E30" s="15"/>
      <c r="F30" s="15"/>
      <c r="G30" s="15"/>
      <c r="H30" s="15"/>
      <c r="I30" s="15"/>
      <c r="J30" s="33" t="s">
        <v>34</v>
      </c>
      <c r="K30" s="33"/>
      <c r="L30" s="33"/>
      <c r="M30" s="33"/>
      <c r="N30" s="33"/>
      <c r="O30" s="38"/>
      <c r="P30" s="33" t="s">
        <v>8</v>
      </c>
      <c r="Q30" s="33"/>
      <c r="R30" s="33"/>
      <c r="S30" s="33"/>
      <c r="T30" s="33"/>
    </row>
    <row r="31" s="2" customFormat="1" ht="17.1" customHeight="1" spans="1:20">
      <c r="A31" s="17" t="s">
        <v>9</v>
      </c>
      <c r="B31" s="10" t="s">
        <v>10</v>
      </c>
      <c r="C31" s="10"/>
      <c r="D31" s="10" t="s">
        <v>12</v>
      </c>
      <c r="E31" s="10"/>
      <c r="F31" s="10" t="s">
        <v>13</v>
      </c>
      <c r="G31" s="10"/>
      <c r="H31" s="10" t="s">
        <v>14</v>
      </c>
      <c r="I31" s="10"/>
      <c r="J31" s="18" t="s">
        <v>15</v>
      </c>
      <c r="K31" s="18"/>
      <c r="L31" s="18" t="s">
        <v>16</v>
      </c>
      <c r="M31" s="18"/>
      <c r="N31" s="18" t="s">
        <v>17</v>
      </c>
      <c r="O31" s="10"/>
      <c r="P31" s="10" t="s">
        <v>18</v>
      </c>
      <c r="Q31" s="10"/>
      <c r="R31" s="10" t="s">
        <v>19</v>
      </c>
      <c r="S31" s="10"/>
      <c r="T31" s="43" t="s">
        <v>20</v>
      </c>
    </row>
    <row r="32" s="2" customFormat="1" ht="17.1" customHeight="1" spans="1:20">
      <c r="A32" s="18"/>
      <c r="B32" s="10" t="s">
        <v>21</v>
      </c>
      <c r="C32" s="10" t="s">
        <v>22</v>
      </c>
      <c r="D32" s="10" t="s">
        <v>21</v>
      </c>
      <c r="E32" s="10" t="s">
        <v>22</v>
      </c>
      <c r="F32" s="10" t="s">
        <v>21</v>
      </c>
      <c r="G32" s="10" t="s">
        <v>22</v>
      </c>
      <c r="H32" s="10" t="s">
        <v>21</v>
      </c>
      <c r="I32" s="10" t="s">
        <v>22</v>
      </c>
      <c r="J32" s="10" t="s">
        <v>21</v>
      </c>
      <c r="K32" s="10" t="s">
        <v>22</v>
      </c>
      <c r="L32" s="10" t="s">
        <v>21</v>
      </c>
      <c r="M32" s="10" t="s">
        <v>22</v>
      </c>
      <c r="N32" s="10" t="s">
        <v>21</v>
      </c>
      <c r="O32" s="10" t="s">
        <v>22</v>
      </c>
      <c r="P32" s="10" t="s">
        <v>21</v>
      </c>
      <c r="Q32" s="10" t="s">
        <v>22</v>
      </c>
      <c r="R32" s="10" t="s">
        <v>21</v>
      </c>
      <c r="S32" s="10" t="s">
        <v>22</v>
      </c>
      <c r="T32" s="18"/>
    </row>
    <row r="33" s="2" customFormat="1" ht="17.1" customHeight="1" spans="1:20">
      <c r="A33" s="10" t="s">
        <v>23</v>
      </c>
      <c r="B33" s="13">
        <v>22418</v>
      </c>
      <c r="C33" s="13">
        <v>56.3</v>
      </c>
      <c r="D33" s="13">
        <v>235</v>
      </c>
      <c r="E33" s="13">
        <v>61.9</v>
      </c>
      <c r="F33" s="13">
        <v>4504</v>
      </c>
      <c r="G33" s="13">
        <v>47.2</v>
      </c>
      <c r="H33" s="13">
        <v>1204</v>
      </c>
      <c r="I33" s="13">
        <v>48</v>
      </c>
      <c r="J33" s="13">
        <v>1368</v>
      </c>
      <c r="K33" s="13">
        <v>53.6</v>
      </c>
      <c r="L33" s="13">
        <v>2359</v>
      </c>
      <c r="M33" s="13">
        <v>44.4</v>
      </c>
      <c r="N33" s="13">
        <v>592</v>
      </c>
      <c r="O33" s="13">
        <v>46.1</v>
      </c>
      <c r="P33" s="13">
        <v>2459</v>
      </c>
      <c r="Q33" s="13">
        <v>37.8</v>
      </c>
      <c r="R33" s="10">
        <v>0</v>
      </c>
      <c r="S33" s="10">
        <v>0</v>
      </c>
      <c r="T33" s="42">
        <f>B33+D33+F33+H33+J33+L33+N33+P33+R33</f>
        <v>35139</v>
      </c>
    </row>
    <row r="34" s="2" customFormat="1" ht="17.1" customHeight="1" spans="1:20">
      <c r="A34" s="10" t="s">
        <v>35</v>
      </c>
      <c r="B34" s="13">
        <v>24919</v>
      </c>
      <c r="C34" s="13">
        <v>62.1</v>
      </c>
      <c r="D34" s="13">
        <v>264</v>
      </c>
      <c r="E34" s="13">
        <v>62.6</v>
      </c>
      <c r="F34" s="13">
        <v>2953</v>
      </c>
      <c r="G34" s="13">
        <v>49.6</v>
      </c>
      <c r="H34" s="13">
        <v>1570</v>
      </c>
      <c r="I34" s="13">
        <v>47.6</v>
      </c>
      <c r="J34" s="13">
        <v>1043</v>
      </c>
      <c r="K34" s="13">
        <v>52.2</v>
      </c>
      <c r="L34" s="13">
        <v>1602</v>
      </c>
      <c r="M34" s="13">
        <v>48.8</v>
      </c>
      <c r="N34" s="13">
        <v>1430</v>
      </c>
      <c r="O34" s="13">
        <v>48.4</v>
      </c>
      <c r="P34" s="13">
        <v>637</v>
      </c>
      <c r="Q34" s="13">
        <v>48.4</v>
      </c>
      <c r="R34" s="10">
        <v>0</v>
      </c>
      <c r="S34" s="10">
        <v>0</v>
      </c>
      <c r="T34" s="42">
        <f>B34+D34+F34+H34+J34+L34+N34+P34+R34</f>
        <v>34418</v>
      </c>
    </row>
    <row r="35" s="2" customFormat="1" ht="17.1" customHeight="1" spans="1:20">
      <c r="A35" s="14" t="s">
        <v>25</v>
      </c>
      <c r="B35" s="13">
        <v>47337</v>
      </c>
      <c r="C35" s="13">
        <v>59.4</v>
      </c>
      <c r="D35" s="13">
        <v>499</v>
      </c>
      <c r="E35" s="13">
        <v>62.3</v>
      </c>
      <c r="F35" s="13">
        <v>7457</v>
      </c>
      <c r="G35" s="13">
        <v>48.2</v>
      </c>
      <c r="H35" s="13">
        <v>2774</v>
      </c>
      <c r="I35" s="13">
        <v>47.8</v>
      </c>
      <c r="J35" s="13">
        <v>2411</v>
      </c>
      <c r="K35" s="13">
        <v>53</v>
      </c>
      <c r="L35" s="13">
        <v>3961</v>
      </c>
      <c r="M35" s="13">
        <v>46.2</v>
      </c>
      <c r="N35" s="13">
        <v>2022</v>
      </c>
      <c r="O35" s="13">
        <v>47.7</v>
      </c>
      <c r="P35" s="13">
        <v>3096</v>
      </c>
      <c r="Q35" s="13">
        <v>40</v>
      </c>
      <c r="R35" s="10">
        <v>0</v>
      </c>
      <c r="S35" s="10">
        <v>0</v>
      </c>
      <c r="T35" s="42">
        <f>T33+T34</f>
        <v>69557</v>
      </c>
    </row>
    <row r="36" s="2" customFormat="1" ht="17.1" customHeight="1" spans="1:20">
      <c r="A36" s="19"/>
      <c r="B36" s="20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</row>
    <row r="37" s="1" customFormat="1" ht="44.25" customHeight="1" spans="1:20">
      <c r="A37" s="7" t="s">
        <v>36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</row>
    <row r="38" ht="29.1" customHeight="1" spans="1:20">
      <c r="A38" s="16" t="s">
        <v>37</v>
      </c>
      <c r="B38" s="16"/>
      <c r="C38" s="16"/>
      <c r="D38" s="16"/>
      <c r="E38" s="15"/>
      <c r="F38" s="15"/>
      <c r="G38" s="15"/>
      <c r="H38" s="15"/>
      <c r="I38" s="15"/>
      <c r="J38" s="33" t="s">
        <v>38</v>
      </c>
      <c r="K38" s="33"/>
      <c r="L38" s="33"/>
      <c r="M38" s="33"/>
      <c r="N38" s="33"/>
      <c r="O38" s="38"/>
      <c r="P38" s="33" t="s">
        <v>8</v>
      </c>
      <c r="Q38" s="33"/>
      <c r="R38" s="33"/>
      <c r="S38" s="33"/>
      <c r="T38" s="33"/>
    </row>
    <row r="39" s="2" customFormat="1" ht="17.1" customHeight="1" spans="1:20">
      <c r="A39" s="17" t="s">
        <v>9</v>
      </c>
      <c r="B39" s="10" t="s">
        <v>10</v>
      </c>
      <c r="C39" s="10"/>
      <c r="D39" s="10" t="s">
        <v>12</v>
      </c>
      <c r="E39" s="10"/>
      <c r="F39" s="10" t="s">
        <v>13</v>
      </c>
      <c r="G39" s="10"/>
      <c r="H39" s="10" t="s">
        <v>14</v>
      </c>
      <c r="I39" s="10"/>
      <c r="J39" s="18" t="s">
        <v>15</v>
      </c>
      <c r="K39" s="18"/>
      <c r="L39" s="18" t="s">
        <v>16</v>
      </c>
      <c r="M39" s="18"/>
      <c r="N39" s="18" t="s">
        <v>17</v>
      </c>
      <c r="O39" s="10"/>
      <c r="P39" s="10" t="s">
        <v>18</v>
      </c>
      <c r="Q39" s="10"/>
      <c r="R39" s="10" t="s">
        <v>19</v>
      </c>
      <c r="S39" s="10"/>
      <c r="T39" s="43" t="s">
        <v>20</v>
      </c>
    </row>
    <row r="40" s="2" customFormat="1" ht="17.1" customHeight="1" spans="1:20">
      <c r="A40" s="18"/>
      <c r="B40" s="10" t="s">
        <v>21</v>
      </c>
      <c r="C40" s="10" t="s">
        <v>22</v>
      </c>
      <c r="D40" s="10" t="s">
        <v>21</v>
      </c>
      <c r="E40" s="10" t="s">
        <v>22</v>
      </c>
      <c r="F40" s="10" t="s">
        <v>21</v>
      </c>
      <c r="G40" s="10" t="s">
        <v>22</v>
      </c>
      <c r="H40" s="10" t="s">
        <v>21</v>
      </c>
      <c r="I40" s="10" t="s">
        <v>22</v>
      </c>
      <c r="J40" s="10" t="s">
        <v>21</v>
      </c>
      <c r="K40" s="10" t="s">
        <v>22</v>
      </c>
      <c r="L40" s="10" t="s">
        <v>21</v>
      </c>
      <c r="M40" s="10" t="s">
        <v>22</v>
      </c>
      <c r="N40" s="10" t="s">
        <v>21</v>
      </c>
      <c r="O40" s="10" t="s">
        <v>22</v>
      </c>
      <c r="P40" s="10" t="s">
        <v>21</v>
      </c>
      <c r="Q40" s="10" t="s">
        <v>22</v>
      </c>
      <c r="R40" s="10" t="s">
        <v>21</v>
      </c>
      <c r="S40" s="10" t="s">
        <v>22</v>
      </c>
      <c r="T40" s="18"/>
    </row>
    <row r="41" s="2" customFormat="1" ht="17.1" customHeight="1" spans="1:20">
      <c r="A41" s="10" t="s">
        <v>35</v>
      </c>
      <c r="B41" s="13">
        <v>10658</v>
      </c>
      <c r="C41" s="13">
        <v>59.8</v>
      </c>
      <c r="D41" s="13">
        <v>120</v>
      </c>
      <c r="E41" s="13">
        <v>44.3</v>
      </c>
      <c r="F41" s="13">
        <v>698</v>
      </c>
      <c r="G41" s="13">
        <v>48.3</v>
      </c>
      <c r="H41" s="13">
        <v>186</v>
      </c>
      <c r="I41" s="13">
        <v>46.3</v>
      </c>
      <c r="J41" s="13">
        <v>210</v>
      </c>
      <c r="K41" s="13">
        <v>48</v>
      </c>
      <c r="L41" s="13">
        <v>180</v>
      </c>
      <c r="M41" s="13">
        <v>43</v>
      </c>
      <c r="N41" s="13">
        <v>19</v>
      </c>
      <c r="O41" s="13">
        <v>44.4</v>
      </c>
      <c r="P41" s="13">
        <v>3394</v>
      </c>
      <c r="Q41" s="13">
        <v>39.4</v>
      </c>
      <c r="R41" s="10">
        <v>0</v>
      </c>
      <c r="S41" s="10">
        <v>0</v>
      </c>
      <c r="T41" s="42">
        <f>B41+D41+F41+H41+J41+L41+N41+P41+R41</f>
        <v>15465</v>
      </c>
    </row>
    <row r="42" s="2" customFormat="1" ht="17.1" customHeight="1" spans="1:20">
      <c r="A42" s="10" t="s">
        <v>24</v>
      </c>
      <c r="B42" s="13">
        <v>12883</v>
      </c>
      <c r="C42" s="13">
        <v>61.3</v>
      </c>
      <c r="D42" s="13">
        <v>108</v>
      </c>
      <c r="E42" s="13">
        <v>46.5</v>
      </c>
      <c r="F42" s="13">
        <v>745</v>
      </c>
      <c r="G42" s="13">
        <v>50.9</v>
      </c>
      <c r="H42" s="13">
        <v>281</v>
      </c>
      <c r="I42" s="13">
        <v>51.6</v>
      </c>
      <c r="J42" s="13">
        <v>275</v>
      </c>
      <c r="K42" s="13">
        <v>51.1</v>
      </c>
      <c r="L42" s="13">
        <v>194</v>
      </c>
      <c r="M42" s="13">
        <v>42.7</v>
      </c>
      <c r="N42" s="13">
        <v>27</v>
      </c>
      <c r="O42" s="13">
        <v>40.6</v>
      </c>
      <c r="P42" s="13">
        <v>1214</v>
      </c>
      <c r="Q42" s="13">
        <v>40.1</v>
      </c>
      <c r="R42" s="10">
        <v>0</v>
      </c>
      <c r="S42" s="10">
        <v>0</v>
      </c>
      <c r="T42" s="42">
        <f>B42+D42+F42+H42+J42+L42+N42+P42+R42</f>
        <v>15727</v>
      </c>
    </row>
    <row r="43" s="2" customFormat="1" ht="17.1" customHeight="1" spans="1:20">
      <c r="A43" s="14" t="s">
        <v>25</v>
      </c>
      <c r="B43" s="13">
        <v>23541</v>
      </c>
      <c r="C43" s="13">
        <v>60.6</v>
      </c>
      <c r="D43" s="13">
        <v>228</v>
      </c>
      <c r="E43" s="13">
        <v>45.3</v>
      </c>
      <c r="F43" s="13">
        <v>1443</v>
      </c>
      <c r="G43" s="13">
        <v>49.6</v>
      </c>
      <c r="H43" s="13">
        <v>467</v>
      </c>
      <c r="I43" s="13">
        <v>49.5</v>
      </c>
      <c r="J43" s="13">
        <v>485</v>
      </c>
      <c r="K43" s="13">
        <v>49.8</v>
      </c>
      <c r="L43" s="13">
        <v>374</v>
      </c>
      <c r="M43" s="13">
        <v>42.8</v>
      </c>
      <c r="N43" s="13">
        <v>46</v>
      </c>
      <c r="O43" s="13">
        <v>42.2</v>
      </c>
      <c r="P43" s="13">
        <v>4608</v>
      </c>
      <c r="Q43" s="13">
        <v>39.6</v>
      </c>
      <c r="R43" s="10">
        <v>0</v>
      </c>
      <c r="S43" s="10">
        <v>0</v>
      </c>
      <c r="T43" s="42">
        <f>T41+T42</f>
        <v>31192</v>
      </c>
    </row>
    <row r="44" s="2" customFormat="1" ht="15.75" customHeight="1" spans="1:20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44"/>
    </row>
    <row r="45" s="2" customFormat="1" ht="36.75" customHeight="1" spans="1:20">
      <c r="A45" s="7" t="s">
        <v>39</v>
      </c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</row>
    <row r="46" ht="29.1" customHeight="1" spans="1:20">
      <c r="A46" s="22" t="s">
        <v>40</v>
      </c>
      <c r="B46" s="8"/>
      <c r="C46" s="8"/>
      <c r="D46" s="8"/>
      <c r="E46" s="30"/>
      <c r="F46" s="30"/>
      <c r="G46" s="30"/>
      <c r="H46" s="30"/>
      <c r="I46" s="30"/>
      <c r="J46" s="32" t="s">
        <v>41</v>
      </c>
      <c r="K46" s="32"/>
      <c r="L46" s="32"/>
      <c r="M46" s="32"/>
      <c r="N46" s="32"/>
      <c r="O46" s="36"/>
      <c r="P46" s="37" t="s">
        <v>8</v>
      </c>
      <c r="Q46" s="37"/>
      <c r="R46" s="37"/>
      <c r="S46" s="37"/>
      <c r="T46" s="37"/>
    </row>
    <row r="47" s="2" customFormat="1" ht="17.1" customHeight="1" spans="1:20">
      <c r="A47" s="9" t="s">
        <v>9</v>
      </c>
      <c r="B47" s="12" t="s">
        <v>10</v>
      </c>
      <c r="C47" s="12"/>
      <c r="D47" s="12" t="s">
        <v>12</v>
      </c>
      <c r="E47" s="12"/>
      <c r="F47" s="12" t="s">
        <v>13</v>
      </c>
      <c r="G47" s="12"/>
      <c r="H47" s="12" t="s">
        <v>14</v>
      </c>
      <c r="I47" s="12"/>
      <c r="J47" s="11" t="s">
        <v>15</v>
      </c>
      <c r="K47" s="11"/>
      <c r="L47" s="11" t="s">
        <v>16</v>
      </c>
      <c r="M47" s="11"/>
      <c r="N47" s="11" t="s">
        <v>17</v>
      </c>
      <c r="O47" s="12"/>
      <c r="P47" s="12" t="s">
        <v>18</v>
      </c>
      <c r="Q47" s="12"/>
      <c r="R47" s="12" t="s">
        <v>19</v>
      </c>
      <c r="S47" s="12"/>
      <c r="T47" s="41" t="s">
        <v>20</v>
      </c>
    </row>
    <row r="48" s="2" customFormat="1" ht="17.1" customHeight="1" spans="1:20">
      <c r="A48" s="11"/>
      <c r="B48" s="12" t="s">
        <v>21</v>
      </c>
      <c r="C48" s="12" t="s">
        <v>22</v>
      </c>
      <c r="D48" s="12" t="s">
        <v>21</v>
      </c>
      <c r="E48" s="12" t="s">
        <v>22</v>
      </c>
      <c r="F48" s="12" t="s">
        <v>21</v>
      </c>
      <c r="G48" s="12" t="s">
        <v>22</v>
      </c>
      <c r="H48" s="12" t="s">
        <v>21</v>
      </c>
      <c r="I48" s="12" t="s">
        <v>22</v>
      </c>
      <c r="J48" s="12" t="s">
        <v>21</v>
      </c>
      <c r="K48" s="12" t="s">
        <v>22</v>
      </c>
      <c r="L48" s="12" t="s">
        <v>21</v>
      </c>
      <c r="M48" s="12" t="s">
        <v>22</v>
      </c>
      <c r="N48" s="12" t="s">
        <v>21</v>
      </c>
      <c r="O48" s="12" t="s">
        <v>22</v>
      </c>
      <c r="P48" s="12" t="s">
        <v>21</v>
      </c>
      <c r="Q48" s="12" t="s">
        <v>22</v>
      </c>
      <c r="R48" s="12" t="s">
        <v>21</v>
      </c>
      <c r="S48" s="12" t="s">
        <v>22</v>
      </c>
      <c r="T48" s="11"/>
    </row>
    <row r="49" s="2" customFormat="1" ht="17.1" customHeight="1" spans="1:20">
      <c r="A49" s="10" t="s">
        <v>24</v>
      </c>
      <c r="B49" s="13">
        <v>23627</v>
      </c>
      <c r="C49" s="13">
        <v>56.2</v>
      </c>
      <c r="D49" s="13">
        <v>236</v>
      </c>
      <c r="E49" s="13">
        <v>42.8</v>
      </c>
      <c r="F49" s="13">
        <v>3369</v>
      </c>
      <c r="G49" s="13">
        <v>49.9</v>
      </c>
      <c r="H49" s="13">
        <v>549</v>
      </c>
      <c r="I49" s="13">
        <v>48.7</v>
      </c>
      <c r="J49" s="13">
        <v>593</v>
      </c>
      <c r="K49" s="13">
        <v>52.2</v>
      </c>
      <c r="L49" s="13">
        <v>343</v>
      </c>
      <c r="M49" s="13">
        <v>42.9</v>
      </c>
      <c r="N49" s="13">
        <v>194</v>
      </c>
      <c r="O49" s="13">
        <v>47.4</v>
      </c>
      <c r="P49" s="13">
        <v>7298</v>
      </c>
      <c r="Q49" s="13">
        <v>44.9</v>
      </c>
      <c r="R49" s="10">
        <v>0</v>
      </c>
      <c r="S49" s="10">
        <v>0</v>
      </c>
      <c r="T49" s="42">
        <f>B49+D49+F49+H49+J49+L49+N49+P49+R49</f>
        <v>36209</v>
      </c>
    </row>
    <row r="50" s="2" customFormat="1" ht="17.1" customHeight="1" spans="1:20">
      <c r="A50" s="10" t="s">
        <v>35</v>
      </c>
      <c r="B50" s="13">
        <v>23600</v>
      </c>
      <c r="C50" s="13">
        <v>55.7</v>
      </c>
      <c r="D50" s="13">
        <v>105</v>
      </c>
      <c r="E50" s="13">
        <v>45</v>
      </c>
      <c r="F50" s="13">
        <v>3444</v>
      </c>
      <c r="G50" s="13">
        <v>49.6</v>
      </c>
      <c r="H50" s="13">
        <v>484</v>
      </c>
      <c r="I50" s="13">
        <v>48.3</v>
      </c>
      <c r="J50" s="13">
        <v>579</v>
      </c>
      <c r="K50" s="13">
        <v>52.6</v>
      </c>
      <c r="L50" s="13">
        <v>246</v>
      </c>
      <c r="M50" s="13">
        <v>41.8</v>
      </c>
      <c r="N50" s="13">
        <v>134</v>
      </c>
      <c r="O50" s="13">
        <v>43.2</v>
      </c>
      <c r="P50" s="13">
        <v>10890</v>
      </c>
      <c r="Q50" s="13">
        <v>43.4</v>
      </c>
      <c r="R50" s="10">
        <v>0</v>
      </c>
      <c r="S50" s="10">
        <v>0</v>
      </c>
      <c r="T50" s="42">
        <f>B50+D50+F50+H50+J50+L50+N50+P50+R50</f>
        <v>39482</v>
      </c>
    </row>
    <row r="51" s="2" customFormat="1" ht="17.1" customHeight="1" spans="1:20">
      <c r="A51" s="14" t="s">
        <v>25</v>
      </c>
      <c r="B51" s="13">
        <v>47227</v>
      </c>
      <c r="C51" s="13">
        <v>56</v>
      </c>
      <c r="D51" s="13">
        <v>341</v>
      </c>
      <c r="E51" s="13">
        <v>43.5</v>
      </c>
      <c r="F51" s="13">
        <v>6813</v>
      </c>
      <c r="G51" s="13">
        <v>49.7</v>
      </c>
      <c r="H51" s="13">
        <v>1033</v>
      </c>
      <c r="I51" s="13">
        <v>48.5</v>
      </c>
      <c r="J51" s="13">
        <v>1172</v>
      </c>
      <c r="K51" s="13">
        <v>52.4</v>
      </c>
      <c r="L51" s="13">
        <v>589</v>
      </c>
      <c r="M51" s="13">
        <v>42.4</v>
      </c>
      <c r="N51" s="13">
        <v>328</v>
      </c>
      <c r="O51" s="13">
        <v>45.7</v>
      </c>
      <c r="P51" s="13">
        <v>18188</v>
      </c>
      <c r="Q51" s="13">
        <v>44</v>
      </c>
      <c r="R51" s="10">
        <v>0</v>
      </c>
      <c r="S51" s="10">
        <v>0</v>
      </c>
      <c r="T51" s="42">
        <f>T49+T50</f>
        <v>75691</v>
      </c>
    </row>
    <row r="52" s="2" customFormat="1" ht="17.1" customHeight="1" spans="1:20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</row>
    <row r="53" s="2" customFormat="1" ht="36.75" customHeight="1" spans="1:20">
      <c r="A53" s="7" t="s">
        <v>42</v>
      </c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</row>
    <row r="54" ht="29.1" customHeight="1" spans="1:20">
      <c r="A54" s="16" t="s">
        <v>43</v>
      </c>
      <c r="B54" s="16"/>
      <c r="C54" s="16"/>
      <c r="D54" s="16"/>
      <c r="E54" s="15"/>
      <c r="F54" s="15"/>
      <c r="G54" s="15"/>
      <c r="H54" s="15"/>
      <c r="I54" s="15"/>
      <c r="J54" s="33" t="s">
        <v>44</v>
      </c>
      <c r="K54" s="33"/>
      <c r="L54" s="33"/>
      <c r="M54" s="33"/>
      <c r="N54" s="33"/>
      <c r="O54" s="38"/>
      <c r="P54" s="33" t="s">
        <v>8</v>
      </c>
      <c r="Q54" s="33"/>
      <c r="R54" s="33"/>
      <c r="S54" s="33"/>
      <c r="T54" s="33"/>
    </row>
    <row r="55" s="2" customFormat="1" ht="17.1" customHeight="1" spans="1:20">
      <c r="A55" s="23" t="s">
        <v>9</v>
      </c>
      <c r="B55" s="24" t="s">
        <v>10</v>
      </c>
      <c r="C55" s="24"/>
      <c r="D55" s="24" t="s">
        <v>12</v>
      </c>
      <c r="E55" s="24"/>
      <c r="F55" s="24" t="s">
        <v>13</v>
      </c>
      <c r="G55" s="24"/>
      <c r="H55" s="24" t="s">
        <v>14</v>
      </c>
      <c r="I55" s="24"/>
      <c r="J55" s="25" t="s">
        <v>15</v>
      </c>
      <c r="K55" s="25"/>
      <c r="L55" s="25" t="s">
        <v>16</v>
      </c>
      <c r="M55" s="25"/>
      <c r="N55" s="25" t="s">
        <v>17</v>
      </c>
      <c r="O55" s="24"/>
      <c r="P55" s="24" t="s">
        <v>18</v>
      </c>
      <c r="Q55" s="24"/>
      <c r="R55" s="24" t="s">
        <v>19</v>
      </c>
      <c r="S55" s="24"/>
      <c r="T55" s="45" t="s">
        <v>20</v>
      </c>
    </row>
    <row r="56" s="2" customFormat="1" ht="17.1" customHeight="1" spans="1:20">
      <c r="A56" s="25"/>
      <c r="B56" s="24" t="s">
        <v>21</v>
      </c>
      <c r="C56" s="24" t="s">
        <v>22</v>
      </c>
      <c r="D56" s="24" t="s">
        <v>21</v>
      </c>
      <c r="E56" s="24" t="s">
        <v>22</v>
      </c>
      <c r="F56" s="24" t="s">
        <v>21</v>
      </c>
      <c r="G56" s="24" t="s">
        <v>22</v>
      </c>
      <c r="H56" s="24" t="s">
        <v>21</v>
      </c>
      <c r="I56" s="24" t="s">
        <v>22</v>
      </c>
      <c r="J56" s="24" t="s">
        <v>21</v>
      </c>
      <c r="K56" s="24" t="s">
        <v>22</v>
      </c>
      <c r="L56" s="24" t="s">
        <v>21</v>
      </c>
      <c r="M56" s="24" t="s">
        <v>22</v>
      </c>
      <c r="N56" s="24" t="s">
        <v>21</v>
      </c>
      <c r="O56" s="24" t="s">
        <v>22</v>
      </c>
      <c r="P56" s="24" t="s">
        <v>21</v>
      </c>
      <c r="Q56" s="24" t="s">
        <v>22</v>
      </c>
      <c r="R56" s="24" t="s">
        <v>21</v>
      </c>
      <c r="S56" s="24" t="s">
        <v>22</v>
      </c>
      <c r="T56" s="25"/>
    </row>
    <row r="57" s="2" customFormat="1" ht="17.1" customHeight="1" spans="1:20">
      <c r="A57" s="24" t="s">
        <v>45</v>
      </c>
      <c r="B57" s="13">
        <v>35872</v>
      </c>
      <c r="C57" s="13">
        <v>45.8</v>
      </c>
      <c r="D57" s="13">
        <v>367</v>
      </c>
      <c r="E57" s="13">
        <v>37</v>
      </c>
      <c r="F57" s="13">
        <v>1472</v>
      </c>
      <c r="G57" s="13">
        <v>42.4</v>
      </c>
      <c r="H57" s="13">
        <v>166</v>
      </c>
      <c r="I57" s="13">
        <v>46</v>
      </c>
      <c r="J57" s="13">
        <v>94</v>
      </c>
      <c r="K57" s="13">
        <v>47</v>
      </c>
      <c r="L57" s="13">
        <v>61</v>
      </c>
      <c r="M57" s="13">
        <v>38.5</v>
      </c>
      <c r="N57" s="13">
        <v>6</v>
      </c>
      <c r="O57" s="13">
        <v>45</v>
      </c>
      <c r="P57" s="13">
        <v>7057</v>
      </c>
      <c r="Q57" s="13">
        <v>37.6</v>
      </c>
      <c r="R57" s="10">
        <v>0</v>
      </c>
      <c r="S57" s="10">
        <v>0</v>
      </c>
      <c r="T57" s="42">
        <f>B57+D57+F57+H57+J57+L57+N57+P57+R57</f>
        <v>45095</v>
      </c>
    </row>
    <row r="58" s="2" customFormat="1" ht="17.1" customHeight="1" spans="1:20">
      <c r="A58" s="24" t="s">
        <v>46</v>
      </c>
      <c r="B58" s="13">
        <v>38492</v>
      </c>
      <c r="C58" s="13">
        <v>48.1</v>
      </c>
      <c r="D58" s="13">
        <v>246</v>
      </c>
      <c r="E58" s="13">
        <v>23.1</v>
      </c>
      <c r="F58" s="13">
        <v>1381</v>
      </c>
      <c r="G58" s="13">
        <v>42.3</v>
      </c>
      <c r="H58" s="13">
        <v>277</v>
      </c>
      <c r="I58" s="13">
        <v>34.8</v>
      </c>
      <c r="J58" s="13">
        <v>159</v>
      </c>
      <c r="K58" s="13">
        <v>39</v>
      </c>
      <c r="L58" s="13">
        <v>87</v>
      </c>
      <c r="M58" s="13">
        <v>35.5</v>
      </c>
      <c r="N58" s="13">
        <v>11</v>
      </c>
      <c r="O58" s="13">
        <v>43.6</v>
      </c>
      <c r="P58" s="13">
        <v>6243</v>
      </c>
      <c r="Q58" s="13">
        <v>47</v>
      </c>
      <c r="R58" s="10">
        <v>0</v>
      </c>
      <c r="S58" s="10">
        <v>0</v>
      </c>
      <c r="T58" s="42">
        <f>B58+D58+F58+H58+J58+L58+N58+P58+R58</f>
        <v>46896</v>
      </c>
    </row>
    <row r="59" s="2" customFormat="1" ht="17.1" customHeight="1" spans="1:20">
      <c r="A59" s="26" t="s">
        <v>25</v>
      </c>
      <c r="B59" s="13">
        <v>74364</v>
      </c>
      <c r="C59" s="13">
        <v>47</v>
      </c>
      <c r="D59" s="13">
        <v>613</v>
      </c>
      <c r="E59" s="13">
        <v>31.4</v>
      </c>
      <c r="F59" s="13">
        <v>2853</v>
      </c>
      <c r="G59" s="13">
        <v>42.4</v>
      </c>
      <c r="H59" s="13">
        <v>443</v>
      </c>
      <c r="I59" s="13">
        <v>39</v>
      </c>
      <c r="J59" s="13">
        <v>253</v>
      </c>
      <c r="K59" s="13">
        <v>42</v>
      </c>
      <c r="L59" s="13">
        <v>148</v>
      </c>
      <c r="M59" s="13">
        <v>36.7</v>
      </c>
      <c r="N59" s="13">
        <v>17</v>
      </c>
      <c r="O59" s="13">
        <v>44.1</v>
      </c>
      <c r="P59" s="13">
        <v>13300</v>
      </c>
      <c r="Q59" s="13">
        <v>42</v>
      </c>
      <c r="R59" s="10">
        <v>0</v>
      </c>
      <c r="S59" s="10">
        <v>0</v>
      </c>
      <c r="T59" s="42">
        <f>T57+T58</f>
        <v>91991</v>
      </c>
    </row>
    <row r="60" ht="17.1" customHeight="1" spans="1:20">
      <c r="A60" s="27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</row>
    <row r="61" s="2" customFormat="1" ht="36.75" customHeight="1" spans="1:20">
      <c r="A61" s="28" t="s">
        <v>47</v>
      </c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</row>
    <row r="62" ht="29.1" customHeight="1" spans="1:20">
      <c r="A62" s="29" t="s">
        <v>48</v>
      </c>
      <c r="B62" s="29"/>
      <c r="C62" s="29"/>
      <c r="D62" s="29"/>
      <c r="E62" s="31"/>
      <c r="F62" s="31"/>
      <c r="G62" s="31"/>
      <c r="H62" s="31"/>
      <c r="I62" s="31"/>
      <c r="J62" s="34" t="s">
        <v>49</v>
      </c>
      <c r="K62" s="34"/>
      <c r="L62" s="34"/>
      <c r="M62" s="34"/>
      <c r="N62" s="34"/>
      <c r="O62" s="39"/>
      <c r="P62" s="34" t="s">
        <v>8</v>
      </c>
      <c r="Q62" s="34"/>
      <c r="R62" s="34"/>
      <c r="S62" s="34"/>
      <c r="T62" s="34"/>
    </row>
    <row r="63" s="2" customFormat="1" ht="17.1" customHeight="1" spans="1:20">
      <c r="A63" s="23" t="s">
        <v>9</v>
      </c>
      <c r="B63" s="24" t="s">
        <v>10</v>
      </c>
      <c r="C63" s="24"/>
      <c r="D63" s="24" t="s">
        <v>12</v>
      </c>
      <c r="E63" s="24"/>
      <c r="F63" s="24" t="s">
        <v>13</v>
      </c>
      <c r="G63" s="24"/>
      <c r="H63" s="24" t="s">
        <v>14</v>
      </c>
      <c r="I63" s="24"/>
      <c r="J63" s="25" t="s">
        <v>15</v>
      </c>
      <c r="K63" s="25"/>
      <c r="L63" s="25" t="s">
        <v>16</v>
      </c>
      <c r="M63" s="25"/>
      <c r="N63" s="25" t="s">
        <v>17</v>
      </c>
      <c r="O63" s="24"/>
      <c r="P63" s="24" t="s">
        <v>18</v>
      </c>
      <c r="Q63" s="24"/>
      <c r="R63" s="24" t="s">
        <v>19</v>
      </c>
      <c r="S63" s="24"/>
      <c r="T63" s="45" t="s">
        <v>20</v>
      </c>
    </row>
    <row r="64" s="2" customFormat="1" ht="17.1" customHeight="1" spans="1:20">
      <c r="A64" s="25"/>
      <c r="B64" s="24" t="s">
        <v>21</v>
      </c>
      <c r="C64" s="24" t="s">
        <v>22</v>
      </c>
      <c r="D64" s="24" t="s">
        <v>21</v>
      </c>
      <c r="E64" s="24" t="s">
        <v>22</v>
      </c>
      <c r="F64" s="24" t="s">
        <v>21</v>
      </c>
      <c r="G64" s="24" t="s">
        <v>22</v>
      </c>
      <c r="H64" s="24" t="s">
        <v>21</v>
      </c>
      <c r="I64" s="24" t="s">
        <v>22</v>
      </c>
      <c r="J64" s="24" t="s">
        <v>21</v>
      </c>
      <c r="K64" s="24" t="s">
        <v>22</v>
      </c>
      <c r="L64" s="24" t="s">
        <v>21</v>
      </c>
      <c r="M64" s="24" t="s">
        <v>22</v>
      </c>
      <c r="N64" s="24" t="s">
        <v>21</v>
      </c>
      <c r="O64" s="24" t="s">
        <v>22</v>
      </c>
      <c r="P64" s="24" t="s">
        <v>21</v>
      </c>
      <c r="Q64" s="24" t="s">
        <v>22</v>
      </c>
      <c r="R64" s="24" t="s">
        <v>21</v>
      </c>
      <c r="S64" s="24" t="s">
        <v>22</v>
      </c>
      <c r="T64" s="25"/>
    </row>
    <row r="65" s="2" customFormat="1" ht="17.1" customHeight="1" spans="1:20">
      <c r="A65" s="24" t="s">
        <v>50</v>
      </c>
      <c r="B65" s="13">
        <v>17506</v>
      </c>
      <c r="C65" s="13">
        <v>43.1</v>
      </c>
      <c r="D65" s="13">
        <v>183</v>
      </c>
      <c r="E65" s="13">
        <v>41.2</v>
      </c>
      <c r="F65" s="13">
        <v>2172</v>
      </c>
      <c r="G65" s="13">
        <v>36.6</v>
      </c>
      <c r="H65" s="13">
        <v>910</v>
      </c>
      <c r="I65" s="13">
        <v>40.7</v>
      </c>
      <c r="J65" s="13">
        <v>628</v>
      </c>
      <c r="K65" s="13">
        <v>38.9</v>
      </c>
      <c r="L65" s="13">
        <v>1639</v>
      </c>
      <c r="M65" s="13">
        <v>34.9</v>
      </c>
      <c r="N65" s="13">
        <v>618</v>
      </c>
      <c r="O65" s="13">
        <v>42.5</v>
      </c>
      <c r="P65" s="13">
        <v>4057</v>
      </c>
      <c r="Q65" s="13">
        <v>31.4</v>
      </c>
      <c r="R65" s="10">
        <v>0</v>
      </c>
      <c r="S65" s="10">
        <v>0</v>
      </c>
      <c r="T65" s="42">
        <f>B65+D65+F65+H65+J65+L65+N65+P65+R65</f>
        <v>27713</v>
      </c>
    </row>
    <row r="66" s="2" customFormat="1" ht="17.1" customHeight="1" spans="1:20">
      <c r="A66" s="24" t="s">
        <v>35</v>
      </c>
      <c r="B66" s="13">
        <v>16013</v>
      </c>
      <c r="C66" s="13">
        <v>24.9</v>
      </c>
      <c r="D66" s="13">
        <v>191</v>
      </c>
      <c r="E66" s="13">
        <v>19.6</v>
      </c>
      <c r="F66" s="13">
        <v>1711</v>
      </c>
      <c r="G66" s="13">
        <v>21.1</v>
      </c>
      <c r="H66" s="13">
        <v>362</v>
      </c>
      <c r="I66" s="13">
        <v>23.3</v>
      </c>
      <c r="J66" s="13">
        <v>534</v>
      </c>
      <c r="K66" s="13">
        <v>23.4</v>
      </c>
      <c r="L66" s="13">
        <v>1606</v>
      </c>
      <c r="M66" s="13">
        <v>21.9</v>
      </c>
      <c r="N66" s="13">
        <v>97</v>
      </c>
      <c r="O66" s="13">
        <v>43.5</v>
      </c>
      <c r="P66" s="13">
        <v>1016</v>
      </c>
      <c r="Q66" s="13">
        <v>40.5</v>
      </c>
      <c r="R66" s="10">
        <v>0</v>
      </c>
      <c r="S66" s="10">
        <v>0</v>
      </c>
      <c r="T66" s="42">
        <f>B66+D66+F66+H66+J66+L66+N66+P66+R66</f>
        <v>21530</v>
      </c>
    </row>
    <row r="67" s="2" customFormat="1" ht="17.1" customHeight="1" spans="1:20">
      <c r="A67" s="26" t="s">
        <v>25</v>
      </c>
      <c r="B67" s="13">
        <v>33519</v>
      </c>
      <c r="C67" s="13">
        <v>34.4</v>
      </c>
      <c r="D67" s="13">
        <v>374</v>
      </c>
      <c r="E67" s="13">
        <v>30.2</v>
      </c>
      <c r="F67" s="13">
        <v>3883</v>
      </c>
      <c r="G67" s="13">
        <v>29.8</v>
      </c>
      <c r="H67" s="13">
        <v>1272</v>
      </c>
      <c r="I67" s="13">
        <v>35.7</v>
      </c>
      <c r="J67" s="13">
        <v>1162</v>
      </c>
      <c r="K67" s="13">
        <v>31.8</v>
      </c>
      <c r="L67" s="13">
        <v>3245</v>
      </c>
      <c r="M67" s="13">
        <v>28.5</v>
      </c>
      <c r="N67" s="13">
        <v>715</v>
      </c>
      <c r="O67" s="13">
        <v>42.6</v>
      </c>
      <c r="P67" s="13">
        <v>5073</v>
      </c>
      <c r="Q67" s="13">
        <v>33.2</v>
      </c>
      <c r="R67" s="10">
        <v>0</v>
      </c>
      <c r="S67" s="10">
        <v>0</v>
      </c>
      <c r="T67" s="42">
        <f>T65+T66</f>
        <v>49243</v>
      </c>
    </row>
    <row r="68" s="2" customFormat="1" ht="17.1" customHeight="1" spans="1:20">
      <c r="A68" s="31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</row>
    <row r="69" s="2" customFormat="1" ht="36.75" customHeight="1" spans="1:20">
      <c r="A69" s="28" t="s">
        <v>51</v>
      </c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</row>
    <row r="70" ht="29.1" customHeight="1" spans="1:20">
      <c r="A70" s="29" t="s">
        <v>52</v>
      </c>
      <c r="B70" s="29"/>
      <c r="C70" s="29"/>
      <c r="D70" s="29"/>
      <c r="E70" s="31"/>
      <c r="F70" s="31"/>
      <c r="G70" s="31"/>
      <c r="H70" s="31"/>
      <c r="I70" s="31"/>
      <c r="J70" s="50" t="s">
        <v>53</v>
      </c>
      <c r="K70" s="50"/>
      <c r="L70" s="50"/>
      <c r="M70" s="50"/>
      <c r="N70" s="50"/>
      <c r="O70" s="39"/>
      <c r="P70" s="34" t="s">
        <v>8</v>
      </c>
      <c r="Q70" s="34"/>
      <c r="R70" s="34"/>
      <c r="S70" s="34"/>
      <c r="T70" s="34"/>
    </row>
    <row r="71" s="2" customFormat="1" ht="17.1" customHeight="1" spans="1:20">
      <c r="A71" s="23" t="s">
        <v>9</v>
      </c>
      <c r="B71" s="24" t="s">
        <v>10</v>
      </c>
      <c r="C71" s="24"/>
      <c r="D71" s="24" t="s">
        <v>12</v>
      </c>
      <c r="E71" s="24"/>
      <c r="F71" s="24" t="s">
        <v>13</v>
      </c>
      <c r="G71" s="24"/>
      <c r="H71" s="24" t="s">
        <v>14</v>
      </c>
      <c r="I71" s="24"/>
      <c r="J71" s="25" t="s">
        <v>15</v>
      </c>
      <c r="K71" s="25"/>
      <c r="L71" s="25" t="s">
        <v>16</v>
      </c>
      <c r="M71" s="25"/>
      <c r="N71" s="25" t="s">
        <v>17</v>
      </c>
      <c r="O71" s="24"/>
      <c r="P71" s="24" t="s">
        <v>18</v>
      </c>
      <c r="Q71" s="24"/>
      <c r="R71" s="24" t="s">
        <v>19</v>
      </c>
      <c r="S71" s="24"/>
      <c r="T71" s="45" t="s">
        <v>20</v>
      </c>
    </row>
    <row r="72" s="2" customFormat="1" ht="17.1" customHeight="1" spans="1:20">
      <c r="A72" s="25"/>
      <c r="B72" s="24" t="s">
        <v>21</v>
      </c>
      <c r="C72" s="24" t="s">
        <v>22</v>
      </c>
      <c r="D72" s="24" t="s">
        <v>21</v>
      </c>
      <c r="E72" s="24" t="s">
        <v>22</v>
      </c>
      <c r="F72" s="24" t="s">
        <v>21</v>
      </c>
      <c r="G72" s="24" t="s">
        <v>22</v>
      </c>
      <c r="H72" s="24" t="s">
        <v>21</v>
      </c>
      <c r="I72" s="24" t="s">
        <v>22</v>
      </c>
      <c r="J72" s="24" t="s">
        <v>21</v>
      </c>
      <c r="K72" s="24" t="s">
        <v>22</v>
      </c>
      <c r="L72" s="24" t="s">
        <v>21</v>
      </c>
      <c r="M72" s="24" t="s">
        <v>22</v>
      </c>
      <c r="N72" s="24" t="s">
        <v>21</v>
      </c>
      <c r="O72" s="24" t="s">
        <v>22</v>
      </c>
      <c r="P72" s="24" t="s">
        <v>21</v>
      </c>
      <c r="Q72" s="24" t="s">
        <v>22</v>
      </c>
      <c r="R72" s="24" t="s">
        <v>21</v>
      </c>
      <c r="S72" s="24" t="s">
        <v>22</v>
      </c>
      <c r="T72" s="25"/>
    </row>
    <row r="73" s="2" customFormat="1" ht="17.1" customHeight="1" spans="1:20">
      <c r="A73" s="24" t="s">
        <v>54</v>
      </c>
      <c r="B73" s="13">
        <v>15517</v>
      </c>
      <c r="C73" s="13">
        <v>53.1</v>
      </c>
      <c r="D73" s="13">
        <v>243</v>
      </c>
      <c r="E73" s="13">
        <v>41.6</v>
      </c>
      <c r="F73" s="13">
        <v>1526</v>
      </c>
      <c r="G73" s="13">
        <v>47.4</v>
      </c>
      <c r="H73" s="13">
        <v>527</v>
      </c>
      <c r="I73" s="13">
        <v>49.6</v>
      </c>
      <c r="J73" s="13">
        <v>531</v>
      </c>
      <c r="K73" s="13">
        <v>45</v>
      </c>
      <c r="L73" s="13">
        <v>1386</v>
      </c>
      <c r="M73" s="13">
        <v>26.6</v>
      </c>
      <c r="N73" s="13">
        <v>156</v>
      </c>
      <c r="O73" s="13">
        <v>43.6</v>
      </c>
      <c r="P73" s="13">
        <v>3484</v>
      </c>
      <c r="Q73" s="13">
        <v>37.5</v>
      </c>
      <c r="R73" s="10">
        <v>0</v>
      </c>
      <c r="S73" s="10">
        <v>0</v>
      </c>
      <c r="T73" s="42">
        <f>B73+D73+F73+H73+J73+L73+N73+P73+R73</f>
        <v>23370</v>
      </c>
    </row>
    <row r="74" s="2" customFormat="1" ht="17.1" customHeight="1" spans="1:20">
      <c r="A74" s="24" t="s">
        <v>55</v>
      </c>
      <c r="B74" s="13">
        <v>18773</v>
      </c>
      <c r="C74" s="13">
        <v>48.2</v>
      </c>
      <c r="D74" s="13">
        <v>321</v>
      </c>
      <c r="E74" s="13">
        <v>39.5</v>
      </c>
      <c r="F74" s="13">
        <v>1588</v>
      </c>
      <c r="G74" s="13">
        <v>41.5</v>
      </c>
      <c r="H74" s="13">
        <v>378</v>
      </c>
      <c r="I74" s="13">
        <v>43.1</v>
      </c>
      <c r="J74" s="13">
        <v>213</v>
      </c>
      <c r="K74" s="13">
        <v>42.4</v>
      </c>
      <c r="L74" s="13">
        <v>352</v>
      </c>
      <c r="M74" s="13">
        <v>39</v>
      </c>
      <c r="N74" s="13">
        <v>126</v>
      </c>
      <c r="O74" s="13">
        <v>42</v>
      </c>
      <c r="P74" s="13">
        <v>8749</v>
      </c>
      <c r="Q74" s="13">
        <v>34.9</v>
      </c>
      <c r="R74" s="10">
        <v>0</v>
      </c>
      <c r="S74" s="10">
        <v>0</v>
      </c>
      <c r="T74" s="42">
        <f>B74+D74+F74+H74+J74+L74+N74+P74+R74</f>
        <v>30500</v>
      </c>
    </row>
    <row r="75" s="2" customFormat="1" ht="17.1" customHeight="1" spans="1:20">
      <c r="A75" s="26" t="s">
        <v>25</v>
      </c>
      <c r="B75" s="13">
        <v>34290</v>
      </c>
      <c r="C75" s="13">
        <v>50.4</v>
      </c>
      <c r="D75" s="13">
        <v>564</v>
      </c>
      <c r="E75" s="13">
        <v>40.4</v>
      </c>
      <c r="F75" s="13">
        <v>3114</v>
      </c>
      <c r="G75" s="13">
        <v>44.4</v>
      </c>
      <c r="H75" s="13">
        <v>905</v>
      </c>
      <c r="I75" s="13">
        <v>46.9</v>
      </c>
      <c r="J75" s="13">
        <v>744</v>
      </c>
      <c r="K75" s="13">
        <v>44.3</v>
      </c>
      <c r="L75" s="13">
        <v>1738</v>
      </c>
      <c r="M75" s="13">
        <v>29.1</v>
      </c>
      <c r="N75" s="13">
        <v>282</v>
      </c>
      <c r="O75" s="13">
        <v>42.9</v>
      </c>
      <c r="P75" s="13">
        <v>12233</v>
      </c>
      <c r="Q75" s="13">
        <v>35.6</v>
      </c>
      <c r="R75" s="10">
        <v>0</v>
      </c>
      <c r="S75" s="10">
        <v>0</v>
      </c>
      <c r="T75" s="42">
        <f>T73+T74</f>
        <v>53870</v>
      </c>
    </row>
    <row r="76" ht="17.1" customHeight="1" spans="1:20">
      <c r="A76" s="27"/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</row>
    <row r="77" s="2" customFormat="1" ht="17.1" customHeight="1" spans="1:20">
      <c r="A77" s="46" t="s">
        <v>56</v>
      </c>
      <c r="B77" s="47"/>
      <c r="C77" s="48"/>
      <c r="D77" s="48"/>
      <c r="E77" s="48"/>
      <c r="F77" s="48"/>
      <c r="G77" s="48"/>
      <c r="H77" s="49" t="s">
        <v>57</v>
      </c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</row>
    <row r="84" spans="11:11">
      <c r="K84" s="51"/>
    </row>
  </sheetData>
  <mergeCells count="146">
    <mergeCell ref="A5:T5"/>
    <mergeCell ref="A6:D6"/>
    <mergeCell ref="E6:I6"/>
    <mergeCell ref="J6:N6"/>
    <mergeCell ref="P6:T6"/>
    <mergeCell ref="B7:C7"/>
    <mergeCell ref="D7:E7"/>
    <mergeCell ref="F7:G7"/>
    <mergeCell ref="H7:I7"/>
    <mergeCell ref="J7:K7"/>
    <mergeCell ref="L7:M7"/>
    <mergeCell ref="N7:O7"/>
    <mergeCell ref="P7:Q7"/>
    <mergeCell ref="R7:S7"/>
    <mergeCell ref="A13:T13"/>
    <mergeCell ref="A14:D14"/>
    <mergeCell ref="E14:I14"/>
    <mergeCell ref="J14:N14"/>
    <mergeCell ref="P14:T14"/>
    <mergeCell ref="B15:C15"/>
    <mergeCell ref="D15:E15"/>
    <mergeCell ref="F15:G15"/>
    <mergeCell ref="H15:I15"/>
    <mergeCell ref="J15:K15"/>
    <mergeCell ref="L15:M15"/>
    <mergeCell ref="N15:O15"/>
    <mergeCell ref="P15:Q15"/>
    <mergeCell ref="R15:S15"/>
    <mergeCell ref="A21:T21"/>
    <mergeCell ref="A22:D22"/>
    <mergeCell ref="E22:I22"/>
    <mergeCell ref="J22:N22"/>
    <mergeCell ref="P22:T22"/>
    <mergeCell ref="B23:C23"/>
    <mergeCell ref="D23:E23"/>
    <mergeCell ref="F23:G23"/>
    <mergeCell ref="H23:I23"/>
    <mergeCell ref="J23:K23"/>
    <mergeCell ref="L23:M23"/>
    <mergeCell ref="N23:O23"/>
    <mergeCell ref="P23:Q23"/>
    <mergeCell ref="R23:S23"/>
    <mergeCell ref="A29:T29"/>
    <mergeCell ref="A30:D30"/>
    <mergeCell ref="E30:I30"/>
    <mergeCell ref="J30:N30"/>
    <mergeCell ref="P30:T30"/>
    <mergeCell ref="B31:C31"/>
    <mergeCell ref="D31:E31"/>
    <mergeCell ref="F31:G31"/>
    <mergeCell ref="H31:I31"/>
    <mergeCell ref="J31:K31"/>
    <mergeCell ref="L31:M31"/>
    <mergeCell ref="N31:O31"/>
    <mergeCell ref="P31:Q31"/>
    <mergeCell ref="R31:S31"/>
    <mergeCell ref="A37:T37"/>
    <mergeCell ref="A38:D38"/>
    <mergeCell ref="E38:I38"/>
    <mergeCell ref="J38:N38"/>
    <mergeCell ref="P38:T38"/>
    <mergeCell ref="B39:C39"/>
    <mergeCell ref="D39:E39"/>
    <mergeCell ref="F39:G39"/>
    <mergeCell ref="H39:I39"/>
    <mergeCell ref="J39:K39"/>
    <mergeCell ref="L39:M39"/>
    <mergeCell ref="N39:O39"/>
    <mergeCell ref="P39:Q39"/>
    <mergeCell ref="R39:S39"/>
    <mergeCell ref="A45:T45"/>
    <mergeCell ref="A46:D46"/>
    <mergeCell ref="E46:I46"/>
    <mergeCell ref="J46:N46"/>
    <mergeCell ref="P46:T46"/>
    <mergeCell ref="B47:C47"/>
    <mergeCell ref="D47:E47"/>
    <mergeCell ref="F47:G47"/>
    <mergeCell ref="H47:I47"/>
    <mergeCell ref="J47:K47"/>
    <mergeCell ref="L47:M47"/>
    <mergeCell ref="N47:O47"/>
    <mergeCell ref="P47:Q47"/>
    <mergeCell ref="R47:S47"/>
    <mergeCell ref="A53:T53"/>
    <mergeCell ref="A54:D54"/>
    <mergeCell ref="E54:I54"/>
    <mergeCell ref="J54:N54"/>
    <mergeCell ref="P54:T54"/>
    <mergeCell ref="B55:C55"/>
    <mergeCell ref="D55:E55"/>
    <mergeCell ref="F55:G55"/>
    <mergeCell ref="H55:I55"/>
    <mergeCell ref="J55:K55"/>
    <mergeCell ref="L55:M55"/>
    <mergeCell ref="N55:O55"/>
    <mergeCell ref="P55:Q55"/>
    <mergeCell ref="R55:S55"/>
    <mergeCell ref="A61:T61"/>
    <mergeCell ref="A62:D62"/>
    <mergeCell ref="E62:I62"/>
    <mergeCell ref="J62:N62"/>
    <mergeCell ref="P62:T62"/>
    <mergeCell ref="B63:C63"/>
    <mergeCell ref="D63:E63"/>
    <mergeCell ref="F63:G63"/>
    <mergeCell ref="H63:I63"/>
    <mergeCell ref="J63:K63"/>
    <mergeCell ref="L63:M63"/>
    <mergeCell ref="N63:O63"/>
    <mergeCell ref="P63:Q63"/>
    <mergeCell ref="R63:S63"/>
    <mergeCell ref="A69:T69"/>
    <mergeCell ref="A70:D70"/>
    <mergeCell ref="E70:I70"/>
    <mergeCell ref="J70:N70"/>
    <mergeCell ref="P70:T70"/>
    <mergeCell ref="B71:C71"/>
    <mergeCell ref="D71:E71"/>
    <mergeCell ref="F71:G71"/>
    <mergeCell ref="H71:I71"/>
    <mergeCell ref="J71:K71"/>
    <mergeCell ref="L71:M71"/>
    <mergeCell ref="N71:O71"/>
    <mergeCell ref="P71:Q71"/>
    <mergeCell ref="R71:S71"/>
    <mergeCell ref="A77:B77"/>
    <mergeCell ref="A7:A8"/>
    <mergeCell ref="A15:A16"/>
    <mergeCell ref="A23:A24"/>
    <mergeCell ref="A31:A32"/>
    <mergeCell ref="A39:A40"/>
    <mergeCell ref="A47:A48"/>
    <mergeCell ref="A55:A56"/>
    <mergeCell ref="A63:A64"/>
    <mergeCell ref="A71:A72"/>
    <mergeCell ref="T7:T8"/>
    <mergeCell ref="T15:T16"/>
    <mergeCell ref="T23:T24"/>
    <mergeCell ref="T31:T32"/>
    <mergeCell ref="T39:T40"/>
    <mergeCell ref="T47:T48"/>
    <mergeCell ref="T55:T56"/>
    <mergeCell ref="T63:T64"/>
    <mergeCell ref="T71:T72"/>
    <mergeCell ref="A1:T2"/>
  </mergeCells>
  <pageMargins left="0.699305555555556" right="0.699305555555556" top="0.75" bottom="0.75" header="0.3" footer="0.3"/>
  <pageSetup paperSize="9" scale="2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日交通量调查表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cp:revision>1</cp:revision>
  <dcterms:created xsi:type="dcterms:W3CDTF">2006-10-26T03:21:00Z</dcterms:created>
  <cp:lastPrinted>2016-03-16T20:08:00Z</cp:lastPrinted>
  <dcterms:modified xsi:type="dcterms:W3CDTF">2026-01-20T17:06:07Z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2052-12.8.2.1115</vt:lpwstr>
  </property>
  <property fmtid="{D5CDD505-2E9C-101B-9397-08002B2CF9AE}" pid="3" name="ICV">
    <vt:lpwstr>36EC7F1C038A44B1930CCDF31A8E6BE3_12</vt:lpwstr>
  </property>
</Properties>
</file>