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<sst xmlns="http://schemas.openxmlformats.org/spreadsheetml/2006/main" count="346" uniqueCount="59">
  <si>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</si>
  <si>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</si>
  <si>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</si>
  <si>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</si>
  <si>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</si>
  <si>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</si>
  <si>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</si>
  <si>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</si>
  <si>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</si>
  <si>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</si>
  <si>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</si>
  <si>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</si>
  <si>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</si>
  <si>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</si>
  <si>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</si>
  <si>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</si>
  <si>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</si>
  <si>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</si>
  <si>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</si>
  <si>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</si>
  <si>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</si>
  <si>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</si>
  <si>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</si>
  <si>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</si>
  <si>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</si>
  <si>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</si>
  <si>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</si>
  <si>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</si>
  <si>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</si>
  <si>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</si>
  <si>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</si>
  <si>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</si>
  <si>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</si>
  <si>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</si>
  <si>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</si>
  <si>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</si>
  <si>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</si>
  <si>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</si>
  <si>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</si>
  <si>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</si>
  <si>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</si>
  <si>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</si>
  <si>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</si>
  <si>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</si>
  <si>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</si>
  <si>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</si>
  <si>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</si>
  <si>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</si>
  <si>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</si>
  <si>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9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</si>
  <si>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9 日)</t>
    <phoneticPr fontId="5" type="noConversion"/>
  </si>
  <si>
    <t>G107东城牛山路段日交通量调查表(2020 年 11 月 9 日)</t>
    <phoneticPr fontId="5" type="noConversion"/>
  </si>
  <si>
    <t>G107大岭山杨屋路段日交通量调查表(2020 年 11 月 9 日)</t>
    <phoneticPr fontId="5" type="noConversion"/>
  </si>
  <si>
    <t>G220塘厦莲湖路段日交通量调查表(2020 年 11 月 9 日)</t>
    <phoneticPr fontId="5" type="noConversion"/>
  </si>
  <si>
    <t>S122长安沙头路段日交通量调查表(2020 年 11 月 9 日)</t>
    <phoneticPr fontId="5" type="noConversion"/>
  </si>
  <si>
    <t>S120茶山京山路段日交通量调查表(2020 年 11 月 9 日)</t>
    <phoneticPr fontId="5" type="noConversion"/>
  </si>
  <si>
    <t>S256厚街寮厦路段日交通量调查表(2020 年 11 月 9 日)</t>
    <phoneticPr fontId="5" type="noConversion"/>
  </si>
  <si>
    <t>S357黄江新市路段日交通量调查表(2020 年 11 月 9 日)</t>
    <phoneticPr fontId="5" type="noConversion"/>
  </si>
  <si>
    <t>S359凤岗官井头路段日交通量调查表(2020 年 11 月 9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</si>
</sst>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48"/>
      <c r="F6" s="48"/>
      <c r="G6" s="48"/>
      <c r="H6" s="48"/>
      <c r="I6" s="48"/>
      <c r="J6" s="28" t="s">
        <v>5</v>
      </c>
      <c r="K6" s="49"/>
      <c r="L6" s="49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43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7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7">
        <v>15777</v>
      </c>
      <c r="C9" s="7">
        <v>65.7</v>
      </c>
      <c r="D9" s="7">
        <v>599</v>
      </c>
      <c r="E9" s="7">
        <v>48.5</v>
      </c>
      <c r="F9" s="8">
        <v>2713</v>
      </c>
      <c r="G9" s="7">
        <v>53.3</v>
      </c>
      <c r="H9" s="7">
        <v>674</v>
      </c>
      <c r="I9" s="7">
        <v>47.9</v>
      </c>
      <c r="J9" s="7">
        <v>712</v>
      </c>
      <c r="K9" s="7">
        <v>51.5</v>
      </c>
      <c r="L9" s="7">
        <v>787</v>
      </c>
      <c r="M9" s="7">
        <v>45.6</v>
      </c>
      <c r="N9" s="7">
        <v>448</v>
      </c>
      <c r="O9" s="7">
        <v>45.6</v>
      </c>
      <c r="P9" s="7">
        <v>4519</v>
      </c>
      <c r="Q9" s="7">
        <v>41.7</v>
      </c>
      <c r="R9" s="7">
        <v>0</v>
      </c>
      <c r="S9" s="7">
        <v>0</v>
      </c>
      <c r="T9" s="7">
        <v>26229</v>
      </c>
    </row>
    <row r="10" spans="1:20" s="2" customFormat="1" ht="17.100000000000001" customHeight="1">
      <c r="A10" s="7" t="s">
        <v>22</v>
      </c>
      <c r="B10" s="7">
        <v>15894</v>
      </c>
      <c r="C10" s="7">
        <v>55.3</v>
      </c>
      <c r="D10" s="7">
        <v>622</v>
      </c>
      <c r="E10" s="7">
        <v>50.9</v>
      </c>
      <c r="F10" s="8">
        <v>2835</v>
      </c>
      <c r="G10" s="7">
        <v>45.9</v>
      </c>
      <c r="H10" s="7">
        <v>713</v>
      </c>
      <c r="I10" s="7">
        <v>41.4</v>
      </c>
      <c r="J10" s="7">
        <v>661</v>
      </c>
      <c r="K10" s="7">
        <v>44.6</v>
      </c>
      <c r="L10" s="7">
        <v>787</v>
      </c>
      <c r="M10" s="7">
        <v>40.4</v>
      </c>
      <c r="N10" s="7">
        <v>172</v>
      </c>
      <c r="O10" s="7">
        <v>45.5</v>
      </c>
      <c r="P10" s="7">
        <v>7705</v>
      </c>
      <c r="Q10" s="7">
        <v>36.700000000000003</v>
      </c>
      <c r="R10" s="7">
        <v>0</v>
      </c>
      <c r="S10" s="7">
        <v>0</v>
      </c>
      <c r="T10" s="7">
        <v>29389</v>
      </c>
    </row>
    <row r="11" spans="1:20" s="2" customFormat="1" ht="17.100000000000001" customHeight="1">
      <c r="A11" s="9" t="s">
        <v>23</v>
      </c>
      <c r="B11" s="8">
        <v>31671</v>
      </c>
      <c r="C11" s="7">
        <v>60.5</v>
      </c>
      <c r="D11" s="7">
        <v>1221</v>
      </c>
      <c r="E11" s="7">
        <v>49.7</v>
      </c>
      <c r="F11" s="7">
        <v>5548</v>
      </c>
      <c r="G11" s="7">
        <v>49.6</v>
      </c>
      <c r="H11" s="7">
        <v>1387</v>
      </c>
      <c r="I11" s="7">
        <v>44.6</v>
      </c>
      <c r="J11" s="7">
        <v>1373</v>
      </c>
      <c r="K11" s="7">
        <v>48</v>
      </c>
      <c r="L11" s="7">
        <v>1574</v>
      </c>
      <c r="M11" s="7">
        <v>43</v>
      </c>
      <c r="N11" s="7">
        <v>620</v>
      </c>
      <c r="O11" s="7">
        <v>45.5</v>
      </c>
      <c r="P11" s="7">
        <v>12224</v>
      </c>
      <c r="Q11" s="7">
        <v>39.200000000000003</v>
      </c>
      <c r="R11" s="7">
        <f>R10+R9</f>
        <v>0</v>
      </c>
      <c r="S11" s="7">
        <v>0</v>
      </c>
      <c r="T11" s="7">
        <v>55618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35" t="s">
        <v>24</v>
      </c>
      <c r="B14" s="35"/>
      <c r="C14" s="35"/>
      <c r="D14" s="35"/>
      <c r="E14" s="46"/>
      <c r="F14" s="46"/>
      <c r="G14" s="46"/>
      <c r="H14" s="46"/>
      <c r="I14" s="46"/>
      <c r="J14" s="35" t="s">
        <v>25</v>
      </c>
      <c r="K14" s="35"/>
      <c r="L14" s="35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45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7">
        <v>25064</v>
      </c>
      <c r="C17" s="7">
        <v>60.5</v>
      </c>
      <c r="D17" s="7">
        <v>492</v>
      </c>
      <c r="E17" s="7">
        <v>52.5</v>
      </c>
      <c r="F17" s="8">
        <v>4732</v>
      </c>
      <c r="G17" s="7">
        <v>52.7</v>
      </c>
      <c r="H17" s="7">
        <v>1328</v>
      </c>
      <c r="I17" s="7">
        <v>47.6</v>
      </c>
      <c r="J17" s="7">
        <v>1882</v>
      </c>
      <c r="K17" s="7">
        <v>51.7</v>
      </c>
      <c r="L17" s="7">
        <v>1643</v>
      </c>
      <c r="M17" s="7">
        <v>45.6</v>
      </c>
      <c r="N17" s="7">
        <v>1251</v>
      </c>
      <c r="O17" s="7">
        <v>46.4</v>
      </c>
      <c r="P17" s="7">
        <v>4257</v>
      </c>
      <c r="Q17" s="7">
        <v>35.299999999999997</v>
      </c>
      <c r="R17" s="7">
        <v>0</v>
      </c>
      <c r="S17" s="7">
        <v>0</v>
      </c>
      <c r="T17" s="7">
        <v>40649</v>
      </c>
    </row>
    <row r="18" spans="1:20" s="2" customFormat="1" ht="17.100000000000001" customHeight="1">
      <c r="A18" s="7" t="s">
        <v>22</v>
      </c>
      <c r="B18" s="7">
        <v>31870</v>
      </c>
      <c r="C18" s="7">
        <v>52.5</v>
      </c>
      <c r="D18" s="7">
        <v>509</v>
      </c>
      <c r="E18" s="7">
        <v>47</v>
      </c>
      <c r="F18" s="8">
        <v>5155</v>
      </c>
      <c r="G18" s="7">
        <v>44.4</v>
      </c>
      <c r="H18" s="7">
        <v>1812</v>
      </c>
      <c r="I18" s="7">
        <v>41.6</v>
      </c>
      <c r="J18" s="7">
        <v>2271</v>
      </c>
      <c r="K18" s="7">
        <v>45.5</v>
      </c>
      <c r="L18" s="7">
        <v>2760</v>
      </c>
      <c r="M18" s="7">
        <v>39.6</v>
      </c>
      <c r="N18" s="7">
        <v>1412</v>
      </c>
      <c r="O18" s="7">
        <v>48.1</v>
      </c>
      <c r="P18" s="7">
        <v>4709</v>
      </c>
      <c r="Q18" s="7">
        <v>30.5</v>
      </c>
      <c r="R18" s="7">
        <v>0</v>
      </c>
      <c r="S18" s="7">
        <v>0</v>
      </c>
      <c r="T18" s="7">
        <v>50498</v>
      </c>
    </row>
    <row r="19" spans="1:20" s="2" customFormat="1" ht="17.100000000000001" customHeight="1">
      <c r="A19" s="9" t="s">
        <v>23</v>
      </c>
      <c r="B19" s="8">
        <v>56934</v>
      </c>
      <c r="C19" s="7">
        <v>56.5</v>
      </c>
      <c r="D19" s="7">
        <v>1001</v>
      </c>
      <c r="E19" s="7">
        <v>49.8</v>
      </c>
      <c r="F19" s="7">
        <v>9887</v>
      </c>
      <c r="G19" s="7">
        <v>48.5</v>
      </c>
      <c r="H19" s="7">
        <v>3140</v>
      </c>
      <c r="I19" s="7">
        <v>44.6</v>
      </c>
      <c r="J19" s="7">
        <v>4153</v>
      </c>
      <c r="K19" s="7">
        <v>48.6</v>
      </c>
      <c r="L19" s="7">
        <v>4403</v>
      </c>
      <c r="M19" s="7">
        <v>42.6</v>
      </c>
      <c r="N19" s="7">
        <v>2663</v>
      </c>
      <c r="O19" s="7">
        <v>47.3</v>
      </c>
      <c r="P19" s="7">
        <v>8966</v>
      </c>
      <c r="Q19" s="7">
        <v>32.9</v>
      </c>
      <c r="R19" s="7">
        <f>R18+R17</f>
        <v>0</v>
      </c>
      <c r="S19" s="7">
        <v>0</v>
      </c>
      <c r="T19" s="7">
        <v>91147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35" t="s">
        <v>26</v>
      </c>
      <c r="B22" s="35"/>
      <c r="C22" s="35"/>
      <c r="D22" s="35"/>
      <c r="E22" s="46"/>
      <c r="F22" s="46"/>
      <c r="G22" s="46"/>
      <c r="H22" s="46"/>
      <c r="I22" s="46"/>
      <c r="J22" s="35" t="s">
        <v>27</v>
      </c>
      <c r="K22" s="35"/>
      <c r="L22" s="35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5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7">
        <v>56840</v>
      </c>
      <c r="C25" s="7">
        <v>56</v>
      </c>
      <c r="D25" s="7">
        <v>915</v>
      </c>
      <c r="E25" s="7">
        <v>47.6</v>
      </c>
      <c r="F25" s="8">
        <v>8774</v>
      </c>
      <c r="G25" s="7">
        <v>48</v>
      </c>
      <c r="H25" s="7">
        <v>3588</v>
      </c>
      <c r="I25" s="7">
        <v>45.8</v>
      </c>
      <c r="J25" s="7">
        <v>2583</v>
      </c>
      <c r="K25" s="7">
        <v>47.9</v>
      </c>
      <c r="L25" s="7">
        <v>2230</v>
      </c>
      <c r="M25" s="7">
        <v>41.6</v>
      </c>
      <c r="N25" s="7">
        <v>905</v>
      </c>
      <c r="O25" s="7">
        <v>46.3</v>
      </c>
      <c r="P25" s="7">
        <v>3031</v>
      </c>
      <c r="Q25" s="7">
        <v>34.5</v>
      </c>
      <c r="R25" s="7">
        <v>0</v>
      </c>
      <c r="S25" s="7">
        <v>0</v>
      </c>
      <c r="T25" s="7">
        <v>78866</v>
      </c>
    </row>
    <row r="26" spans="1:20" s="2" customFormat="1" ht="17.100000000000001" customHeight="1">
      <c r="A26" s="7" t="s">
        <v>22</v>
      </c>
      <c r="B26" s="7">
        <v>59479</v>
      </c>
      <c r="C26" s="7">
        <v>54.9</v>
      </c>
      <c r="D26" s="7">
        <v>838</v>
      </c>
      <c r="E26" s="7">
        <v>48.5</v>
      </c>
      <c r="F26" s="8">
        <v>11044</v>
      </c>
      <c r="G26" s="7">
        <v>46.9</v>
      </c>
      <c r="H26" s="7">
        <v>2638</v>
      </c>
      <c r="I26" s="7">
        <v>44.1</v>
      </c>
      <c r="J26" s="7">
        <v>2068</v>
      </c>
      <c r="K26" s="7">
        <v>47.4</v>
      </c>
      <c r="L26" s="7">
        <v>1843</v>
      </c>
      <c r="M26" s="7">
        <v>43.1</v>
      </c>
      <c r="N26" s="7">
        <v>1436</v>
      </c>
      <c r="O26" s="7">
        <v>46.5</v>
      </c>
      <c r="P26" s="7">
        <v>2296</v>
      </c>
      <c r="Q26" s="7">
        <v>33.6</v>
      </c>
      <c r="R26" s="7">
        <v>0</v>
      </c>
      <c r="S26" s="7">
        <v>0</v>
      </c>
      <c r="T26" s="7">
        <v>81642</v>
      </c>
    </row>
    <row r="27" spans="1:20" s="2" customFormat="1" ht="17.100000000000001" customHeight="1">
      <c r="A27" s="9" t="s">
        <v>23</v>
      </c>
      <c r="B27" s="8">
        <v>116319</v>
      </c>
      <c r="C27" s="7">
        <v>55.5</v>
      </c>
      <c r="D27" s="7">
        <v>1753</v>
      </c>
      <c r="E27" s="7">
        <v>48</v>
      </c>
      <c r="F27" s="7">
        <v>19818</v>
      </c>
      <c r="G27" s="7">
        <v>47.5</v>
      </c>
      <c r="H27" s="7">
        <v>6226</v>
      </c>
      <c r="I27" s="7">
        <v>45</v>
      </c>
      <c r="J27" s="7">
        <v>4651</v>
      </c>
      <c r="K27" s="7">
        <v>47.6</v>
      </c>
      <c r="L27" s="7">
        <v>4073</v>
      </c>
      <c r="M27" s="7">
        <v>42.4</v>
      </c>
      <c r="N27" s="7">
        <v>2341</v>
      </c>
      <c r="O27" s="7">
        <v>46.4</v>
      </c>
      <c r="P27" s="7">
        <v>5327</v>
      </c>
      <c r="Q27" s="7">
        <v>34</v>
      </c>
      <c r="R27" s="7">
        <f>R26+R25</f>
        <v>0</v>
      </c>
      <c r="S27" s="7">
        <v>0</v>
      </c>
      <c r="T27" s="7">
        <v>160508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35" t="s">
        <v>28</v>
      </c>
      <c r="B30" s="35"/>
      <c r="C30" s="35"/>
      <c r="D30" s="35"/>
      <c r="E30" s="46"/>
      <c r="F30" s="46"/>
      <c r="G30" s="46"/>
      <c r="H30" s="46"/>
      <c r="I30" s="46"/>
      <c r="J30" s="35" t="s">
        <v>29</v>
      </c>
      <c r="K30" s="35"/>
      <c r="L30" s="35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5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7">
        <v>22044</v>
      </c>
      <c r="C33" s="7">
        <v>54.8</v>
      </c>
      <c r="D33" s="7">
        <v>355</v>
      </c>
      <c r="E33" s="7">
        <v>48.9</v>
      </c>
      <c r="F33" s="8">
        <v>4164</v>
      </c>
      <c r="G33" s="7">
        <v>45.7</v>
      </c>
      <c r="H33" s="7">
        <v>1571</v>
      </c>
      <c r="I33" s="7">
        <v>45.6</v>
      </c>
      <c r="J33" s="7">
        <v>3193</v>
      </c>
      <c r="K33" s="7">
        <v>51.6</v>
      </c>
      <c r="L33" s="7">
        <v>2189</v>
      </c>
      <c r="M33" s="7">
        <v>45.3</v>
      </c>
      <c r="N33" s="7">
        <v>1719</v>
      </c>
      <c r="O33" s="7">
        <v>44</v>
      </c>
      <c r="P33" s="7">
        <v>2400</v>
      </c>
      <c r="Q33" s="7">
        <v>28.9</v>
      </c>
      <c r="R33" s="7">
        <v>0</v>
      </c>
      <c r="S33" s="7">
        <v>0</v>
      </c>
      <c r="T33" s="7">
        <v>37635</v>
      </c>
    </row>
    <row r="34" spans="1:20" s="2" customFormat="1" ht="17.100000000000001" customHeight="1">
      <c r="A34" s="7" t="s">
        <v>30</v>
      </c>
      <c r="B34" s="7">
        <v>21113</v>
      </c>
      <c r="C34" s="7">
        <v>58.3</v>
      </c>
      <c r="D34" s="7">
        <v>369</v>
      </c>
      <c r="E34" s="7">
        <v>51</v>
      </c>
      <c r="F34" s="8">
        <v>5076</v>
      </c>
      <c r="G34" s="7">
        <v>50</v>
      </c>
      <c r="H34" s="7">
        <v>1687</v>
      </c>
      <c r="I34" s="7">
        <v>46.1</v>
      </c>
      <c r="J34" s="7">
        <v>3111</v>
      </c>
      <c r="K34" s="7">
        <v>53</v>
      </c>
      <c r="L34" s="7">
        <v>1701</v>
      </c>
      <c r="M34" s="7">
        <v>47.8</v>
      </c>
      <c r="N34" s="7">
        <v>2679</v>
      </c>
      <c r="O34" s="7">
        <v>47.7</v>
      </c>
      <c r="P34" s="7">
        <v>2030</v>
      </c>
      <c r="Q34" s="7">
        <v>29.9</v>
      </c>
      <c r="R34" s="7">
        <v>0</v>
      </c>
      <c r="S34" s="7">
        <v>0</v>
      </c>
      <c r="T34" s="7">
        <v>37766</v>
      </c>
    </row>
    <row r="35" spans="1:20" s="2" customFormat="1" ht="17.100000000000001" customHeight="1">
      <c r="A35" s="9" t="s">
        <v>23</v>
      </c>
      <c r="B35" s="8">
        <v>43157</v>
      </c>
      <c r="C35" s="7">
        <v>56.5</v>
      </c>
      <c r="D35" s="7">
        <v>724</v>
      </c>
      <c r="E35" s="7">
        <v>50</v>
      </c>
      <c r="F35" s="7">
        <v>9240</v>
      </c>
      <c r="G35" s="7">
        <v>47.9</v>
      </c>
      <c r="H35" s="7">
        <v>3258</v>
      </c>
      <c r="I35" s="7">
        <v>45.9</v>
      </c>
      <c r="J35" s="7">
        <v>6304</v>
      </c>
      <c r="K35" s="7">
        <v>52.3</v>
      </c>
      <c r="L35" s="7">
        <v>3890</v>
      </c>
      <c r="M35" s="7">
        <v>46.5</v>
      </c>
      <c r="N35" s="7">
        <v>4398</v>
      </c>
      <c r="O35" s="7">
        <v>45.9</v>
      </c>
      <c r="P35" s="7">
        <v>4430</v>
      </c>
      <c r="Q35" s="7">
        <v>29.4</v>
      </c>
      <c r="R35" s="7">
        <f>R34+R33</f>
        <v>0</v>
      </c>
      <c r="S35" s="7">
        <v>0</v>
      </c>
      <c r="T35" s="7">
        <v>75401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48"/>
      <c r="F38" s="48"/>
      <c r="G38" s="48"/>
      <c r="H38" s="48"/>
      <c r="I38" s="48"/>
      <c r="J38" s="28" t="s">
        <v>32</v>
      </c>
      <c r="K38" s="49"/>
      <c r="L38" s="49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43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47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7">
        <v>28904</v>
      </c>
      <c r="C41" s="7">
        <v>53.3</v>
      </c>
      <c r="D41" s="7">
        <v>490</v>
      </c>
      <c r="E41" s="7">
        <v>38.4</v>
      </c>
      <c r="F41" s="8">
        <v>4003</v>
      </c>
      <c r="G41" s="7">
        <v>44.2</v>
      </c>
      <c r="H41" s="7">
        <v>1019</v>
      </c>
      <c r="I41" s="7">
        <v>43.9</v>
      </c>
      <c r="J41" s="7">
        <v>861</v>
      </c>
      <c r="K41" s="7">
        <v>48.4</v>
      </c>
      <c r="L41" s="7">
        <v>633</v>
      </c>
      <c r="M41" s="7">
        <v>42</v>
      </c>
      <c r="N41" s="7">
        <v>529</v>
      </c>
      <c r="O41" s="7">
        <v>43.3</v>
      </c>
      <c r="P41" s="7">
        <v>12579</v>
      </c>
      <c r="Q41" s="7">
        <v>31.5</v>
      </c>
      <c r="R41" s="7">
        <v>0</v>
      </c>
      <c r="S41" s="7">
        <v>0</v>
      </c>
      <c r="T41" s="7">
        <v>49018</v>
      </c>
    </row>
    <row r="42" spans="1:20" s="2" customFormat="1" ht="17.100000000000001" customHeight="1">
      <c r="A42" s="7" t="s">
        <v>30</v>
      </c>
      <c r="B42" s="7">
        <v>24518</v>
      </c>
      <c r="C42" s="7">
        <v>54.6</v>
      </c>
      <c r="D42" s="7">
        <v>455</v>
      </c>
      <c r="E42" s="7">
        <v>40.700000000000003</v>
      </c>
      <c r="F42" s="8">
        <v>5000</v>
      </c>
      <c r="G42" s="7">
        <v>52.9</v>
      </c>
      <c r="H42" s="7">
        <v>1324</v>
      </c>
      <c r="I42" s="7">
        <v>49.7</v>
      </c>
      <c r="J42" s="7">
        <v>1513</v>
      </c>
      <c r="K42" s="7">
        <v>47.4</v>
      </c>
      <c r="L42" s="7">
        <v>1233</v>
      </c>
      <c r="M42" s="7">
        <v>40.1</v>
      </c>
      <c r="N42" s="7">
        <v>956</v>
      </c>
      <c r="O42" s="7">
        <v>46.7</v>
      </c>
      <c r="P42" s="7">
        <v>5454</v>
      </c>
      <c r="Q42" s="7">
        <v>33.4</v>
      </c>
      <c r="R42" s="7">
        <v>0</v>
      </c>
      <c r="S42" s="7">
        <v>0</v>
      </c>
      <c r="T42" s="7">
        <v>40453</v>
      </c>
    </row>
    <row r="43" spans="1:20" s="2" customFormat="1" ht="17.100000000000001" customHeight="1">
      <c r="A43" s="9" t="s">
        <v>23</v>
      </c>
      <c r="B43" s="8">
        <v>53422</v>
      </c>
      <c r="C43" s="7">
        <v>54</v>
      </c>
      <c r="D43" s="7">
        <v>945</v>
      </c>
      <c r="E43" s="7">
        <v>39.5</v>
      </c>
      <c r="F43" s="7">
        <v>9003</v>
      </c>
      <c r="G43" s="7">
        <v>48.5</v>
      </c>
      <c r="H43" s="7">
        <v>2343</v>
      </c>
      <c r="I43" s="7">
        <v>46.8</v>
      </c>
      <c r="J43" s="7">
        <v>2374</v>
      </c>
      <c r="K43" s="7">
        <v>47.9</v>
      </c>
      <c r="L43" s="7">
        <v>1866</v>
      </c>
      <c r="M43" s="7">
        <v>41</v>
      </c>
      <c r="N43" s="7">
        <v>1485</v>
      </c>
      <c r="O43" s="7">
        <v>45</v>
      </c>
      <c r="P43" s="7">
        <v>18033</v>
      </c>
      <c r="Q43" s="7">
        <v>32.5</v>
      </c>
      <c r="R43" s="7">
        <f>R42+R41</f>
        <v>0</v>
      </c>
      <c r="S43" s="7">
        <v>0</v>
      </c>
      <c r="T43" s="7">
        <v>89471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35" t="s">
        <v>33</v>
      </c>
      <c r="B46" s="35"/>
      <c r="C46" s="35"/>
      <c r="D46" s="35"/>
      <c r="E46" s="46"/>
      <c r="F46" s="46"/>
      <c r="G46" s="46"/>
      <c r="H46" s="46"/>
      <c r="I46" s="46"/>
      <c r="J46" s="35" t="s">
        <v>34</v>
      </c>
      <c r="K46" s="35"/>
      <c r="L46" s="35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5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7">
        <v>14625</v>
      </c>
      <c r="C49" s="7">
        <v>60.4</v>
      </c>
      <c r="D49" s="7">
        <v>411</v>
      </c>
      <c r="E49" s="7">
        <v>51.6</v>
      </c>
      <c r="F49" s="8">
        <v>2092</v>
      </c>
      <c r="G49" s="7">
        <v>48</v>
      </c>
      <c r="H49" s="7">
        <v>706</v>
      </c>
      <c r="I49" s="7">
        <v>44.5</v>
      </c>
      <c r="J49" s="7">
        <v>348</v>
      </c>
      <c r="K49" s="7">
        <v>45.9</v>
      </c>
      <c r="L49" s="7">
        <v>174</v>
      </c>
      <c r="M49" s="7">
        <v>42.6</v>
      </c>
      <c r="N49" s="7">
        <v>79</v>
      </c>
      <c r="O49" s="7">
        <v>42.7</v>
      </c>
      <c r="P49" s="7">
        <v>2303</v>
      </c>
      <c r="Q49" s="7">
        <v>33.1</v>
      </c>
      <c r="R49" s="7">
        <v>0</v>
      </c>
      <c r="S49" s="7">
        <v>0</v>
      </c>
      <c r="T49" s="7">
        <v>20738</v>
      </c>
    </row>
    <row r="50" spans="1:20" s="2" customFormat="1" ht="17.100000000000001" customHeight="1">
      <c r="A50" s="7" t="s">
        <v>22</v>
      </c>
      <c r="B50" s="7">
        <v>16955</v>
      </c>
      <c r="C50" s="7">
        <v>60.4</v>
      </c>
      <c r="D50" s="7">
        <v>443</v>
      </c>
      <c r="E50" s="7">
        <v>52</v>
      </c>
      <c r="F50" s="8">
        <v>2071</v>
      </c>
      <c r="G50" s="7">
        <v>49.1</v>
      </c>
      <c r="H50" s="7">
        <v>984</v>
      </c>
      <c r="I50" s="7">
        <v>46.7</v>
      </c>
      <c r="J50" s="7">
        <v>470</v>
      </c>
      <c r="K50" s="7">
        <v>48</v>
      </c>
      <c r="L50" s="7">
        <v>235</v>
      </c>
      <c r="M50" s="7">
        <v>43.6</v>
      </c>
      <c r="N50" s="7">
        <v>80</v>
      </c>
      <c r="O50" s="7">
        <v>43.4</v>
      </c>
      <c r="P50" s="7">
        <v>1962</v>
      </c>
      <c r="Q50" s="7">
        <v>33.799999999999997</v>
      </c>
      <c r="R50" s="7">
        <v>0</v>
      </c>
      <c r="S50" s="7">
        <v>0</v>
      </c>
      <c r="T50" s="7">
        <v>23200</v>
      </c>
    </row>
    <row r="51" spans="1:20" s="2" customFormat="1" ht="17.100000000000001" customHeight="1">
      <c r="A51" s="9" t="s">
        <v>23</v>
      </c>
      <c r="B51" s="8">
        <v>31580</v>
      </c>
      <c r="C51" s="7">
        <v>60.4</v>
      </c>
      <c r="D51" s="7">
        <v>854</v>
      </c>
      <c r="E51" s="7">
        <v>51.8</v>
      </c>
      <c r="F51" s="7">
        <v>4163</v>
      </c>
      <c r="G51" s="7">
        <v>48.5</v>
      </c>
      <c r="H51" s="7">
        <v>1690</v>
      </c>
      <c r="I51" s="7">
        <v>45.6</v>
      </c>
      <c r="J51" s="7">
        <v>818</v>
      </c>
      <c r="K51" s="7">
        <v>47</v>
      </c>
      <c r="L51" s="7">
        <v>409</v>
      </c>
      <c r="M51" s="7">
        <v>43.1</v>
      </c>
      <c r="N51" s="7">
        <v>159</v>
      </c>
      <c r="O51" s="7">
        <v>43</v>
      </c>
      <c r="P51" s="7">
        <v>4265</v>
      </c>
      <c r="Q51" s="7">
        <v>33.5</v>
      </c>
      <c r="R51" s="7">
        <f>R50+R49</f>
        <v>0</v>
      </c>
      <c r="S51" s="7">
        <v>0</v>
      </c>
      <c r="T51" s="7">
        <v>43938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35" t="s">
        <v>35</v>
      </c>
      <c r="B54" s="35"/>
      <c r="C54" s="35"/>
      <c r="D54" s="35"/>
      <c r="E54" s="46"/>
      <c r="F54" s="46"/>
      <c r="G54" s="46"/>
      <c r="H54" s="46"/>
      <c r="I54" s="46"/>
      <c r="J54" s="35" t="s">
        <v>36</v>
      </c>
      <c r="K54" s="35"/>
      <c r="L54" s="35"/>
      <c r="M54" s="20"/>
      <c r="N54" s="20"/>
      <c r="O54" s="20"/>
      <c r="P54" s="39" t="s">
        <v>6</v>
      </c>
      <c r="Q54" s="39"/>
      <c r="R54" s="39"/>
      <c r="S54" s="39"/>
      <c r="T54" s="39"/>
    </row>
    <row r="55" spans="1:20" s="2" customFormat="1" ht="17.100000000000001" customHeight="1">
      <c r="A55" s="29" t="s">
        <v>7</v>
      </c>
      <c r="B55" s="27" t="s">
        <v>8</v>
      </c>
      <c r="C55" s="27"/>
      <c r="D55" s="27" t="s">
        <v>10</v>
      </c>
      <c r="E55" s="27"/>
      <c r="F55" s="27" t="s">
        <v>11</v>
      </c>
      <c r="G55" s="27"/>
      <c r="H55" s="27" t="s">
        <v>12</v>
      </c>
      <c r="I55" s="27"/>
      <c r="J55" s="27" t="s">
        <v>13</v>
      </c>
      <c r="K55" s="27"/>
      <c r="L55" s="27" t="s">
        <v>14</v>
      </c>
      <c r="M55" s="27"/>
      <c r="N55" s="27" t="s">
        <v>15</v>
      </c>
      <c r="O55" s="27"/>
      <c r="P55" s="27" t="s">
        <v>16</v>
      </c>
      <c r="Q55" s="27"/>
      <c r="R55" s="27" t="s">
        <v>17</v>
      </c>
      <c r="S55" s="27"/>
      <c r="T55" s="25" t="s">
        <v>18</v>
      </c>
    </row>
    <row r="56" spans="1:20" s="2" customFormat="1" ht="17.100000000000001" customHeight="1">
      <c r="A56" s="2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6"/>
    </row>
    <row r="57" spans="1:20" s="2" customFormat="1" ht="17.100000000000001" customHeight="1">
      <c r="A57" s="14" t="s">
        <v>37</v>
      </c>
      <c r="B57" s="7">
        <v>35726</v>
      </c>
      <c r="C57" s="7">
        <v>60.1</v>
      </c>
      <c r="D57" s="7">
        <v>847</v>
      </c>
      <c r="E57" s="7">
        <v>40.5</v>
      </c>
      <c r="F57" s="8">
        <v>2294</v>
      </c>
      <c r="G57" s="7">
        <v>44</v>
      </c>
      <c r="H57" s="7">
        <v>478</v>
      </c>
      <c r="I57" s="7">
        <v>44.6</v>
      </c>
      <c r="J57" s="7">
        <v>589</v>
      </c>
      <c r="K57" s="7">
        <v>58.2</v>
      </c>
      <c r="L57" s="7">
        <v>47</v>
      </c>
      <c r="M57" s="7">
        <v>39.799999999999997</v>
      </c>
      <c r="N57" s="7">
        <v>8</v>
      </c>
      <c r="O57" s="7">
        <v>45.4</v>
      </c>
      <c r="P57" s="7">
        <v>3736</v>
      </c>
      <c r="Q57" s="7">
        <v>18.399999999999999</v>
      </c>
      <c r="R57" s="7">
        <v>0</v>
      </c>
      <c r="S57" s="7">
        <v>0</v>
      </c>
      <c r="T57" s="7">
        <v>43725</v>
      </c>
    </row>
    <row r="58" spans="1:20" s="2" customFormat="1" ht="17.100000000000001" customHeight="1">
      <c r="A58" s="14" t="s">
        <v>38</v>
      </c>
      <c r="B58" s="7">
        <v>37582</v>
      </c>
      <c r="C58" s="7">
        <v>62.3</v>
      </c>
      <c r="D58" s="7">
        <v>727</v>
      </c>
      <c r="E58" s="7">
        <v>30.7</v>
      </c>
      <c r="F58" s="8">
        <v>2672</v>
      </c>
      <c r="G58" s="7">
        <v>41.9</v>
      </c>
      <c r="H58" s="7">
        <v>830</v>
      </c>
      <c r="I58" s="7">
        <v>40.6</v>
      </c>
      <c r="J58" s="7">
        <v>506</v>
      </c>
      <c r="K58" s="7">
        <v>48</v>
      </c>
      <c r="L58" s="7">
        <v>92</v>
      </c>
      <c r="M58" s="7">
        <v>42.7</v>
      </c>
      <c r="N58" s="7">
        <v>5</v>
      </c>
      <c r="O58" s="7">
        <v>46.8</v>
      </c>
      <c r="P58" s="7">
        <v>3565</v>
      </c>
      <c r="Q58" s="7">
        <v>22.3</v>
      </c>
      <c r="R58" s="7">
        <v>0</v>
      </c>
      <c r="S58" s="7">
        <v>0</v>
      </c>
      <c r="T58" s="7">
        <v>45979</v>
      </c>
    </row>
    <row r="59" spans="1:20" s="2" customFormat="1" ht="17.100000000000001" customHeight="1">
      <c r="A59" s="15" t="s">
        <v>23</v>
      </c>
      <c r="B59" s="8">
        <v>73308</v>
      </c>
      <c r="C59" s="7">
        <v>61.2</v>
      </c>
      <c r="D59" s="7">
        <v>1574</v>
      </c>
      <c r="E59" s="7">
        <v>35.6</v>
      </c>
      <c r="F59" s="7">
        <v>4966</v>
      </c>
      <c r="G59" s="7">
        <v>43</v>
      </c>
      <c r="H59" s="7">
        <v>1308</v>
      </c>
      <c r="I59" s="7">
        <v>42.6</v>
      </c>
      <c r="J59" s="7">
        <v>1095</v>
      </c>
      <c r="K59" s="7">
        <v>53.1</v>
      </c>
      <c r="L59" s="7">
        <v>139</v>
      </c>
      <c r="M59" s="7">
        <v>41.3</v>
      </c>
      <c r="N59" s="7">
        <v>13</v>
      </c>
      <c r="O59" s="7">
        <v>46.1</v>
      </c>
      <c r="P59" s="7">
        <v>7301</v>
      </c>
      <c r="Q59" s="7">
        <v>20.399999999999999</v>
      </c>
      <c r="R59" s="7">
        <f>R58+R57</f>
        <v>0</v>
      </c>
      <c r="S59" s="7">
        <v>0</v>
      </c>
      <c r="T59" s="7">
        <v>89704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6" t="s">
        <v>57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29.1" customHeight="1">
      <c r="A62" s="33" t="s">
        <v>39</v>
      </c>
      <c r="B62" s="33"/>
      <c r="C62" s="33"/>
      <c r="D62" s="33"/>
      <c r="E62" s="42"/>
      <c r="F62" s="42"/>
      <c r="G62" s="42"/>
      <c r="H62" s="42"/>
      <c r="I62" s="42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9" t="s">
        <v>7</v>
      </c>
      <c r="B63" s="27" t="s">
        <v>8</v>
      </c>
      <c r="C63" s="27"/>
      <c r="D63" s="27" t="s">
        <v>10</v>
      </c>
      <c r="E63" s="27"/>
      <c r="F63" s="27" t="s">
        <v>11</v>
      </c>
      <c r="G63" s="27"/>
      <c r="H63" s="27" t="s">
        <v>12</v>
      </c>
      <c r="I63" s="27"/>
      <c r="J63" s="27" t="s">
        <v>13</v>
      </c>
      <c r="K63" s="27"/>
      <c r="L63" s="27" t="s">
        <v>14</v>
      </c>
      <c r="M63" s="27"/>
      <c r="N63" s="27" t="s">
        <v>15</v>
      </c>
      <c r="O63" s="27"/>
      <c r="P63" s="27" t="s">
        <v>16</v>
      </c>
      <c r="Q63" s="27"/>
      <c r="R63" s="27" t="s">
        <v>17</v>
      </c>
      <c r="S63" s="27"/>
      <c r="T63" s="25" t="s">
        <v>18</v>
      </c>
    </row>
    <row r="64" spans="1:20" s="2" customFormat="1" ht="17.100000000000001" customHeight="1">
      <c r="A64" s="2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6"/>
    </row>
    <row r="65" spans="1:20" s="2" customFormat="1" ht="17.100000000000001" customHeight="1">
      <c r="A65" s="14" t="s">
        <v>41</v>
      </c>
      <c r="B65" s="7">
        <v>14981</v>
      </c>
      <c r="C65" s="7">
        <v>58.6</v>
      </c>
      <c r="D65" s="7">
        <v>460</v>
      </c>
      <c r="E65" s="7">
        <v>49</v>
      </c>
      <c r="F65" s="8">
        <v>3465</v>
      </c>
      <c r="G65" s="7">
        <v>49.5</v>
      </c>
      <c r="H65" s="7">
        <v>1249</v>
      </c>
      <c r="I65" s="7">
        <v>44.8</v>
      </c>
      <c r="J65" s="7">
        <v>1124</v>
      </c>
      <c r="K65" s="7">
        <v>47.8</v>
      </c>
      <c r="L65" s="7">
        <v>795</v>
      </c>
      <c r="M65" s="7">
        <v>46.1</v>
      </c>
      <c r="N65" s="7">
        <v>1301</v>
      </c>
      <c r="O65" s="7">
        <v>48</v>
      </c>
      <c r="P65" s="7">
        <v>2159</v>
      </c>
      <c r="Q65" s="7">
        <v>37.9</v>
      </c>
      <c r="R65" s="7">
        <v>0</v>
      </c>
      <c r="S65" s="7">
        <v>0</v>
      </c>
      <c r="T65" s="7">
        <v>25534</v>
      </c>
    </row>
    <row r="66" spans="1:20" s="2" customFormat="1" ht="17.100000000000001" customHeight="1">
      <c r="A66" s="14" t="s">
        <v>30</v>
      </c>
      <c r="B66" s="7">
        <v>18182</v>
      </c>
      <c r="C66" s="7">
        <v>59.1</v>
      </c>
      <c r="D66" s="7">
        <v>514</v>
      </c>
      <c r="E66" s="7">
        <v>46.1</v>
      </c>
      <c r="F66" s="8">
        <v>3284</v>
      </c>
      <c r="G66" s="7">
        <v>49.9</v>
      </c>
      <c r="H66" s="7">
        <v>1591</v>
      </c>
      <c r="I66" s="7">
        <v>46.7</v>
      </c>
      <c r="J66" s="7">
        <v>1207</v>
      </c>
      <c r="K66" s="7">
        <v>47.5</v>
      </c>
      <c r="L66" s="7">
        <v>1122</v>
      </c>
      <c r="M66" s="7">
        <v>44.2</v>
      </c>
      <c r="N66" s="7">
        <v>859</v>
      </c>
      <c r="O66" s="7">
        <v>45.5</v>
      </c>
      <c r="P66" s="7">
        <v>2531</v>
      </c>
      <c r="Q66" s="7">
        <v>37.799999999999997</v>
      </c>
      <c r="R66" s="7">
        <v>0</v>
      </c>
      <c r="S66" s="7">
        <v>0</v>
      </c>
      <c r="T66" s="7">
        <v>29290</v>
      </c>
    </row>
    <row r="67" spans="1:20" s="2" customFormat="1" ht="17.100000000000001" customHeight="1">
      <c r="A67" s="15" t="s">
        <v>23</v>
      </c>
      <c r="B67" s="7">
        <v>33163</v>
      </c>
      <c r="C67" s="7">
        <v>58.9</v>
      </c>
      <c r="D67" s="7">
        <v>974</v>
      </c>
      <c r="E67" s="7">
        <v>47.5</v>
      </c>
      <c r="F67" s="7">
        <v>6749</v>
      </c>
      <c r="G67" s="7">
        <v>49.7</v>
      </c>
      <c r="H67" s="7">
        <v>2840</v>
      </c>
      <c r="I67" s="7">
        <v>45.8</v>
      </c>
      <c r="J67" s="7">
        <v>2331</v>
      </c>
      <c r="K67" s="7">
        <v>47.6</v>
      </c>
      <c r="L67" s="7">
        <v>1917</v>
      </c>
      <c r="M67" s="7">
        <v>45.2</v>
      </c>
      <c r="N67" s="7">
        <v>2160</v>
      </c>
      <c r="O67" s="7">
        <v>46.8</v>
      </c>
      <c r="P67" s="7">
        <v>4690</v>
      </c>
      <c r="Q67" s="7">
        <v>37.799999999999997</v>
      </c>
      <c r="R67" s="7">
        <v>0</v>
      </c>
      <c r="S67" s="7">
        <v>0</v>
      </c>
      <c r="T67" s="7">
        <v>54824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6" t="s">
        <v>58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3" t="s">
        <v>42</v>
      </c>
      <c r="B70" s="33"/>
      <c r="C70" s="33"/>
      <c r="D70" s="33"/>
      <c r="E70" s="42"/>
      <c r="F70" s="42"/>
      <c r="G70" s="42"/>
      <c r="H70" s="42"/>
      <c r="I70" s="42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9" t="s">
        <v>7</v>
      </c>
      <c r="B71" s="27" t="s">
        <v>8</v>
      </c>
      <c r="C71" s="27"/>
      <c r="D71" s="27" t="s">
        <v>10</v>
      </c>
      <c r="E71" s="27"/>
      <c r="F71" s="27" t="s">
        <v>11</v>
      </c>
      <c r="G71" s="27"/>
      <c r="H71" s="27" t="s">
        <v>12</v>
      </c>
      <c r="I71" s="27"/>
      <c r="J71" s="27" t="s">
        <v>13</v>
      </c>
      <c r="K71" s="27"/>
      <c r="L71" s="27" t="s">
        <v>14</v>
      </c>
      <c r="M71" s="27"/>
      <c r="N71" s="27" t="s">
        <v>15</v>
      </c>
      <c r="O71" s="27"/>
      <c r="P71" s="27" t="s">
        <v>16</v>
      </c>
      <c r="Q71" s="27"/>
      <c r="R71" s="27" t="s">
        <v>17</v>
      </c>
      <c r="S71" s="27"/>
      <c r="T71" s="25" t="s">
        <v>18</v>
      </c>
    </row>
    <row r="72" spans="1:20" s="2" customFormat="1" ht="17.100000000000001" customHeight="1">
      <c r="A72" s="2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6"/>
    </row>
    <row r="73" spans="1:20" s="2" customFormat="1" ht="17.100000000000001" customHeight="1">
      <c r="A73" s="14" t="s">
        <v>44</v>
      </c>
      <c r="B73" s="7">
        <v>15584</v>
      </c>
      <c r="C73" s="7">
        <v>52.7</v>
      </c>
      <c r="D73" s="7">
        <v>557</v>
      </c>
      <c r="E73" s="7">
        <v>41.3</v>
      </c>
      <c r="F73" s="8">
        <v>2806</v>
      </c>
      <c r="G73" s="7">
        <v>45.2</v>
      </c>
      <c r="H73" s="7">
        <v>769</v>
      </c>
      <c r="I73" s="7">
        <v>41.1</v>
      </c>
      <c r="J73" s="7">
        <v>551</v>
      </c>
      <c r="K73" s="7">
        <v>46.4</v>
      </c>
      <c r="L73" s="7">
        <v>401</v>
      </c>
      <c r="M73" s="7">
        <v>42.5</v>
      </c>
      <c r="N73" s="7">
        <v>11</v>
      </c>
      <c r="O73" s="7">
        <v>56.3</v>
      </c>
      <c r="P73" s="7">
        <v>3039</v>
      </c>
      <c r="Q73" s="7">
        <v>32.799999999999997</v>
      </c>
      <c r="R73" s="7">
        <v>0</v>
      </c>
      <c r="S73" s="7">
        <v>0</v>
      </c>
      <c r="T73" s="7">
        <v>23718</v>
      </c>
    </row>
    <row r="74" spans="1:20" s="2" customFormat="1" ht="17.100000000000001" customHeight="1">
      <c r="A74" s="14" t="s">
        <v>45</v>
      </c>
      <c r="B74" s="7">
        <v>15714</v>
      </c>
      <c r="C74" s="7">
        <v>50.9</v>
      </c>
      <c r="D74" s="7">
        <v>524</v>
      </c>
      <c r="E74" s="7">
        <v>39.4</v>
      </c>
      <c r="F74" s="8">
        <v>2655</v>
      </c>
      <c r="G74" s="7">
        <v>41.6</v>
      </c>
      <c r="H74" s="7">
        <v>761</v>
      </c>
      <c r="I74" s="7">
        <v>39.799999999999997</v>
      </c>
      <c r="J74" s="7">
        <v>557</v>
      </c>
      <c r="K74" s="7">
        <v>46.1</v>
      </c>
      <c r="L74" s="7">
        <v>393</v>
      </c>
      <c r="M74" s="7">
        <v>40.200000000000003</v>
      </c>
      <c r="N74" s="7">
        <v>0</v>
      </c>
      <c r="O74" s="7">
        <v>0</v>
      </c>
      <c r="P74" s="7">
        <v>3975</v>
      </c>
      <c r="Q74" s="7">
        <v>31.7</v>
      </c>
      <c r="R74" s="7">
        <v>0</v>
      </c>
      <c r="S74" s="7">
        <v>0</v>
      </c>
      <c r="T74" s="7">
        <v>24579</v>
      </c>
    </row>
    <row r="75" spans="1:20" s="2" customFormat="1" ht="17.100000000000001" customHeight="1">
      <c r="A75" s="15" t="s">
        <v>23</v>
      </c>
      <c r="B75" s="7">
        <v>31298</v>
      </c>
      <c r="C75" s="7">
        <v>51.8</v>
      </c>
      <c r="D75" s="7">
        <v>1081</v>
      </c>
      <c r="E75" s="7">
        <v>40.299999999999997</v>
      </c>
      <c r="F75" s="7">
        <v>5461</v>
      </c>
      <c r="G75" s="7">
        <v>43.4</v>
      </c>
      <c r="H75" s="7">
        <v>1530</v>
      </c>
      <c r="I75" s="7">
        <v>40.5</v>
      </c>
      <c r="J75" s="7">
        <v>1108</v>
      </c>
      <c r="K75" s="7">
        <v>46.3</v>
      </c>
      <c r="L75" s="7">
        <v>794</v>
      </c>
      <c r="M75" s="7">
        <v>41.4</v>
      </c>
      <c r="N75" s="7">
        <v>11</v>
      </c>
      <c r="O75" s="7">
        <v>28.1</v>
      </c>
      <c r="P75" s="7">
        <v>7014</v>
      </c>
      <c r="Q75" s="7">
        <v>32.299999999999997</v>
      </c>
      <c r="R75" s="7">
        <v>0</v>
      </c>
      <c r="S75" s="7">
        <v>0</v>
      </c>
      <c r="T75" s="7">
        <v>48297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0" t="s">
        <v>48</v>
      </c>
      <c r="B77" s="3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31:C31"/>
    <mergeCell ref="E14:I14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A30:D30"/>
    <mergeCell ref="J31:K31"/>
    <mergeCell ref="J14:L14"/>
    <mergeCell ref="A7:A8"/>
    <mergeCell ref="P14:T14"/>
    <mergeCell ref="A14:D14"/>
    <mergeCell ref="L7:M7"/>
    <mergeCell ref="B7:C7"/>
    <mergeCell ref="A13:T13"/>
    <mergeCell ref="H7:I7"/>
    <mergeCell ref="J55:K55"/>
    <mergeCell ref="A23:A24"/>
    <mergeCell ref="P39:Q39"/>
    <mergeCell ref="T39:T40"/>
    <mergeCell ref="R39:S39"/>
    <mergeCell ref="E38:I38"/>
    <mergeCell ref="A29:T29"/>
    <mergeCell ref="T31:T32"/>
    <mergeCell ref="N31:O31"/>
    <mergeCell ref="B23:C23"/>
    <mergeCell ref="L31:M31"/>
    <mergeCell ref="D31:E31"/>
    <mergeCell ref="F31:G31"/>
    <mergeCell ref="H31:I31"/>
    <mergeCell ref="A61:T61"/>
    <mergeCell ref="T55:T56"/>
    <mergeCell ref="P55:Q55"/>
    <mergeCell ref="N55:O55"/>
    <mergeCell ref="B55:C55"/>
    <mergeCell ref="A55:A56"/>
    <mergeCell ref="F55:G55"/>
    <mergeCell ref="H55:I55"/>
    <mergeCell ref="N39:O39"/>
    <mergeCell ref="E46:I46"/>
    <mergeCell ref="J46:L46"/>
    <mergeCell ref="L39:M39"/>
    <mergeCell ref="J39:K39"/>
    <mergeCell ref="A45:T45"/>
    <mergeCell ref="L55:M55"/>
    <mergeCell ref="R55:S55"/>
    <mergeCell ref="A39:A40"/>
    <mergeCell ref="D39:E39"/>
    <mergeCell ref="H39:I39"/>
    <mergeCell ref="F39:G39"/>
    <mergeCell ref="A62:D62"/>
    <mergeCell ref="E62:I62"/>
    <mergeCell ref="D47:E47"/>
    <mergeCell ref="A47:A48"/>
    <mergeCell ref="E54:I54"/>
    <mergeCell ref="D55:E55"/>
    <mergeCell ref="A46:D46"/>
    <mergeCell ref="B39:C39"/>
    <mergeCell ref="A70:D70"/>
    <mergeCell ref="T63:T64"/>
    <mergeCell ref="J63:K63"/>
    <mergeCell ref="E70:I70"/>
    <mergeCell ref="J70:L70"/>
    <mergeCell ref="P70:T70"/>
    <mergeCell ref="R63:S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H47:I47"/>
    <mergeCell ref="R47:S47"/>
    <mergeCell ref="J47:K47"/>
    <mergeCell ref="J54:L54"/>
    <mergeCell ref="B63:C63"/>
    <mergeCell ref="A63:A64"/>
    <mergeCell ref="A69:T69"/>
    <mergeCell ref="L63:M63"/>
    <mergeCell ref="D63:E63"/>
    <mergeCell ref="N63:O63"/>
    <mergeCell ref="P63:Q63"/>
    <mergeCell ref="L71:M71"/>
    <mergeCell ref="B71:C71"/>
    <mergeCell ref="P71:Q71"/>
    <mergeCell ref="P62:T62"/>
    <mergeCell ref="J62:L62"/>
    <mergeCell ref="H63:I63"/>
    <mergeCell ref="F63:G63"/>
    <mergeCell ref="T71:T72"/>
    <mergeCell ref="F71:G71"/>
    <mergeCell ref="R71:S71"/>
    <mergeCell ref="A79:T79"/>
    <mergeCell ref="A71:A72"/>
    <mergeCell ref="J71:K71"/>
    <mergeCell ref="A77:B77"/>
    <mergeCell ref="H71:I71"/>
    <mergeCell ref="D71:E71"/>
    <mergeCell ref="N71:O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2020-11-10T08:21:00Z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