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  <c r="R35"/>
  <c r="R19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<sst xmlns="http://schemas.openxmlformats.org/spreadsheetml/2006/main" count="346" uniqueCount="59">
  <si>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</si>
  <si>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</si>
  <si>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</si>
  <si>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</si>
  <si>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</si>
  <si>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</si>
  <si>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</si>
  <si>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</si>
  <si>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</si>
  <si>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</si>
  <si>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</si>
  <si>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</si>
  <si>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</si>
  <si>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</si>
  <si>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</si>
  <si>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</si>
  <si>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</si>
  <si>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</si>
  <si>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</si>
  <si>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</si>
  <si>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</si>
  <si>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</si>
  <si>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</si>
  <si>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</si>
  <si>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</si>
  <si>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</si>
  <si>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</si>
  <si>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</si>
  <si>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</si>
  <si>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</si>
  <si>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</si>
  <si>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</si>
  <si>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</si>
  <si>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</si>
  <si>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</si>
  <si>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</si>
  <si>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</si>
  <si>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</si>
  <si>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</si>
  <si>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</si>
  <si>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</si>
  <si>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</si>
  <si>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</si>
  <si>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</si>
  <si>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</si>
  <si>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</si>
  <si>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</si>
  <si>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</si>
  <si>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</si>
  <si>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日期：2020年10月5日</t>
  </si>
  <si>
    <t>G107中堂江南桥路段日交通量调查表(2020年10月5日)</t>
  </si>
  <si>
    <t>G107东城牛山路段日交通量调查表(2020年10月5日)</t>
  </si>
  <si>
    <t>G107大岭山杨屋路段日交通量调查表(2020年10月5日)</t>
  </si>
  <si>
    <t>G220塘厦莲湖路段日交通量调查表(2020年10月5日)</t>
  </si>
  <si>
    <t>S122长安沙头路段日交通量调查表(2020年10月5日)</t>
  </si>
  <si>
    <t>S120茶山京山路段日交通量调查表(2020年10月5日)</t>
  </si>
  <si>
    <t>S256厚街寮厦路段日交通量调查表(2020年10月5日)</t>
  </si>
  <si>
    <t>S357黄江新市路段日交通量调查表(2020年10月5日)</t>
  </si>
  <si>
    <t>S359凤岗官井头路段日交通量调查表(2020年10月5日)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</si>
</sst>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4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T73" sqref="T73:T75"/>
    </sheetView>
  </sheetViews>
  <sheetFormatPr defaultColWidth="9" defaultRowHeight="14.4"/>
  <cols>
    <col min="1" max="1" width="10.6640625" style="3" customWidth="1"/>
    <col min="2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6" t="s">
        <v>50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0" t="s">
        <v>4</v>
      </c>
      <c r="B6" s="40"/>
      <c r="C6" s="40"/>
      <c r="D6" s="40"/>
      <c r="E6" s="41"/>
      <c r="F6" s="41"/>
      <c r="G6" s="41"/>
      <c r="H6" s="41"/>
      <c r="I6" s="41"/>
      <c r="J6" s="42" t="s">
        <v>5</v>
      </c>
      <c r="K6" s="40"/>
      <c r="L6" s="40"/>
      <c r="M6" s="19"/>
      <c r="N6" s="19"/>
      <c r="O6" s="19"/>
      <c r="P6" s="37" t="s">
        <v>6</v>
      </c>
      <c r="Q6" s="37"/>
      <c r="R6" s="37"/>
      <c r="S6" s="37"/>
      <c r="T6" s="37"/>
    </row>
    <row r="7" spans="1:20" s="2" customFormat="1" ht="17.100000000000001" customHeight="1">
      <c r="A7" s="43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8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56">
        <v>14111</v>
      </c>
      <c r="C9" s="56">
        <v>62.7</v>
      </c>
      <c r="D9" s="56">
        <v>469</v>
      </c>
      <c r="E9" s="56">
        <v>46.1</v>
      </c>
      <c r="F9" s="56">
        <v>2494</v>
      </c>
      <c r="G9" s="56">
        <v>49.5</v>
      </c>
      <c r="H9" s="56">
        <v>567</v>
      </c>
      <c r="I9" s="56">
        <v>44.9</v>
      </c>
      <c r="J9" s="56">
        <v>427</v>
      </c>
      <c r="K9" s="56">
        <v>48.3</v>
      </c>
      <c r="L9" s="56">
        <v>725</v>
      </c>
      <c r="M9" s="56">
        <v>44.6</v>
      </c>
      <c r="N9" s="56">
        <v>217</v>
      </c>
      <c r="O9" s="56">
        <v>45.7</v>
      </c>
      <c r="P9" s="56">
        <v>8457</v>
      </c>
      <c r="Q9" s="56">
        <v>41.3</v>
      </c>
      <c r="R9" s="25">
        <v>0</v>
      </c>
      <c r="S9" s="7">
        <v>0</v>
      </c>
      <c r="T9" s="57">
        <v>27467</v>
      </c>
    </row>
    <row r="10" spans="1:20" s="2" customFormat="1" ht="17.100000000000001" customHeight="1">
      <c r="A10" s="7" t="s">
        <v>22</v>
      </c>
      <c r="B10" s="56">
        <v>14256</v>
      </c>
      <c r="C10" s="56">
        <v>54.6</v>
      </c>
      <c r="D10" s="56">
        <v>493</v>
      </c>
      <c r="E10" s="56">
        <v>48.1</v>
      </c>
      <c r="F10" s="56">
        <v>2420</v>
      </c>
      <c r="G10" s="56">
        <v>46.7</v>
      </c>
      <c r="H10" s="56">
        <v>491</v>
      </c>
      <c r="I10" s="56">
        <v>41.2</v>
      </c>
      <c r="J10" s="56">
        <v>550</v>
      </c>
      <c r="K10" s="56">
        <v>41.7</v>
      </c>
      <c r="L10" s="56">
        <v>693</v>
      </c>
      <c r="M10" s="56">
        <v>43.2</v>
      </c>
      <c r="N10" s="56">
        <v>92</v>
      </c>
      <c r="O10" s="56">
        <v>46.2</v>
      </c>
      <c r="P10" s="56">
        <v>7496</v>
      </c>
      <c r="Q10" s="56">
        <v>36.6</v>
      </c>
      <c r="R10" s="25">
        <v>0</v>
      </c>
      <c r="S10" s="7">
        <v>0</v>
      </c>
      <c r="T10" s="57">
        <v>26491</v>
      </c>
    </row>
    <row r="11" spans="1:20" s="2" customFormat="1" ht="17.100000000000001" customHeight="1">
      <c r="A11" s="9" t="s">
        <v>23</v>
      </c>
      <c r="B11" s="56">
        <v>28367</v>
      </c>
      <c r="C11" s="56">
        <v>58.7</v>
      </c>
      <c r="D11" s="56">
        <v>962</v>
      </c>
      <c r="E11" s="56">
        <v>47.1</v>
      </c>
      <c r="F11" s="56">
        <v>4914</v>
      </c>
      <c r="G11" s="56">
        <v>48.1</v>
      </c>
      <c r="H11" s="56">
        <v>1058</v>
      </c>
      <c r="I11" s="56">
        <v>43</v>
      </c>
      <c r="J11" s="56">
        <v>977</v>
      </c>
      <c r="K11" s="56">
        <v>45</v>
      </c>
      <c r="L11" s="56">
        <v>1418</v>
      </c>
      <c r="M11" s="56">
        <v>43.9</v>
      </c>
      <c r="N11" s="56">
        <v>309</v>
      </c>
      <c r="O11" s="56">
        <v>46</v>
      </c>
      <c r="P11" s="56">
        <v>15953</v>
      </c>
      <c r="Q11" s="56">
        <v>39</v>
      </c>
      <c r="R11" s="25">
        <v>0</v>
      </c>
      <c r="S11" s="7">
        <v>0</v>
      </c>
      <c r="T11" s="57">
        <v>53958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0" t="s">
        <v>24</v>
      </c>
      <c r="B14" s="30"/>
      <c r="C14" s="30"/>
      <c r="D14" s="30"/>
      <c r="E14" s="35"/>
      <c r="F14" s="35"/>
      <c r="G14" s="35"/>
      <c r="H14" s="35"/>
      <c r="I14" s="35"/>
      <c r="J14" s="30" t="s">
        <v>25</v>
      </c>
      <c r="K14" s="30"/>
      <c r="L14" s="30"/>
      <c r="M14" s="20"/>
      <c r="N14" s="20"/>
      <c r="O14" s="20"/>
      <c r="P14" s="29" t="s">
        <v>6</v>
      </c>
      <c r="Q14" s="29"/>
      <c r="R14" s="29"/>
      <c r="S14" s="29"/>
      <c r="T14" s="29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2" t="s">
        <v>18</v>
      </c>
    </row>
    <row r="16" spans="1:20" s="2" customFormat="1" ht="17.100000000000001" customHeight="1">
      <c r="A16" s="3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3"/>
    </row>
    <row r="17" spans="1:20" s="2" customFormat="1" ht="17.100000000000001" customHeight="1">
      <c r="A17" s="7" t="s">
        <v>21</v>
      </c>
      <c r="B17" s="58">
        <v>25793</v>
      </c>
      <c r="C17" s="58">
        <v>62.2</v>
      </c>
      <c r="D17" s="58">
        <v>435</v>
      </c>
      <c r="E17" s="58">
        <v>51.8</v>
      </c>
      <c r="F17" s="58">
        <v>3642</v>
      </c>
      <c r="G17" s="58">
        <v>54</v>
      </c>
      <c r="H17" s="58">
        <v>1037</v>
      </c>
      <c r="I17" s="58">
        <v>47.6</v>
      </c>
      <c r="J17" s="58">
        <v>1254</v>
      </c>
      <c r="K17" s="58">
        <v>52</v>
      </c>
      <c r="L17" s="58">
        <v>1158</v>
      </c>
      <c r="M17" s="58">
        <v>46.5</v>
      </c>
      <c r="N17" s="58">
        <v>838</v>
      </c>
      <c r="O17" s="58">
        <v>46.5</v>
      </c>
      <c r="P17" s="58">
        <v>4650</v>
      </c>
      <c r="Q17" s="58">
        <v>36</v>
      </c>
      <c r="R17" s="7">
        <v>0</v>
      </c>
      <c r="S17" s="7">
        <v>0</v>
      </c>
      <c r="T17" s="59">
        <v>38807</v>
      </c>
    </row>
    <row r="18" spans="1:20" s="2" customFormat="1" ht="17.100000000000001" customHeight="1">
      <c r="A18" s="7" t="s">
        <v>22</v>
      </c>
      <c r="B18" s="58">
        <v>23541</v>
      </c>
      <c r="C18" s="58">
        <v>62.7</v>
      </c>
      <c r="D18" s="58">
        <v>423</v>
      </c>
      <c r="E18" s="58">
        <v>55</v>
      </c>
      <c r="F18" s="58">
        <v>3644</v>
      </c>
      <c r="G18" s="58">
        <v>55.9</v>
      </c>
      <c r="H18" s="58">
        <v>1094</v>
      </c>
      <c r="I18" s="58">
        <v>51.6</v>
      </c>
      <c r="J18" s="58">
        <v>1720</v>
      </c>
      <c r="K18" s="58">
        <v>54.5</v>
      </c>
      <c r="L18" s="58">
        <v>1279</v>
      </c>
      <c r="M18" s="58">
        <v>48.2</v>
      </c>
      <c r="N18" s="58">
        <v>1012</v>
      </c>
      <c r="O18" s="58">
        <v>48.7</v>
      </c>
      <c r="P18" s="58">
        <v>3424</v>
      </c>
      <c r="Q18" s="58">
        <v>35.1</v>
      </c>
      <c r="R18" s="7">
        <v>0</v>
      </c>
      <c r="S18" s="7">
        <v>0</v>
      </c>
      <c r="T18" s="59">
        <v>36137</v>
      </c>
    </row>
    <row r="19" spans="1:20" s="2" customFormat="1" ht="17.100000000000001" customHeight="1">
      <c r="A19" s="9" t="s">
        <v>23</v>
      </c>
      <c r="B19" s="58">
        <v>49334</v>
      </c>
      <c r="C19" s="58">
        <v>62.5</v>
      </c>
      <c r="D19" s="58">
        <v>858</v>
      </c>
      <c r="E19" s="58">
        <v>53.4</v>
      </c>
      <c r="F19" s="58">
        <v>7286</v>
      </c>
      <c r="G19" s="58">
        <v>55</v>
      </c>
      <c r="H19" s="58">
        <v>2131</v>
      </c>
      <c r="I19" s="58">
        <v>49.6</v>
      </c>
      <c r="J19" s="58">
        <v>2974</v>
      </c>
      <c r="K19" s="58">
        <v>53.3</v>
      </c>
      <c r="L19" s="58">
        <v>2437</v>
      </c>
      <c r="M19" s="58">
        <v>47.4</v>
      </c>
      <c r="N19" s="58">
        <v>1850</v>
      </c>
      <c r="O19" s="58">
        <v>47.6</v>
      </c>
      <c r="P19" s="58">
        <v>8074</v>
      </c>
      <c r="Q19" s="58">
        <v>35.5</v>
      </c>
      <c r="R19" s="7">
        <f>R18+R17</f>
        <v>0</v>
      </c>
      <c r="S19" s="7">
        <v>0</v>
      </c>
      <c r="T19" s="59">
        <v>74944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6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20"/>
      <c r="N22" s="20"/>
      <c r="O22" s="20"/>
      <c r="P22" s="29" t="s">
        <v>6</v>
      </c>
      <c r="Q22" s="29"/>
      <c r="R22" s="29"/>
      <c r="S22" s="29"/>
      <c r="T22" s="29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2" t="s">
        <v>18</v>
      </c>
    </row>
    <row r="24" spans="1:20" s="2" customFormat="1" ht="17.100000000000001" customHeight="1">
      <c r="A24" s="3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3"/>
    </row>
    <row r="25" spans="1:20" s="2" customFormat="1" ht="17.100000000000001" customHeight="1">
      <c r="A25" s="7" t="s">
        <v>21</v>
      </c>
      <c r="B25" s="60">
        <v>53485</v>
      </c>
      <c r="C25" s="60">
        <v>61</v>
      </c>
      <c r="D25" s="60">
        <v>842</v>
      </c>
      <c r="E25" s="60">
        <v>48.5</v>
      </c>
      <c r="F25" s="60">
        <v>5750</v>
      </c>
      <c r="G25" s="60">
        <v>54.2</v>
      </c>
      <c r="H25" s="60">
        <v>1908</v>
      </c>
      <c r="I25" s="60">
        <v>49.8</v>
      </c>
      <c r="J25" s="60">
        <v>1553</v>
      </c>
      <c r="K25" s="60">
        <v>53.7</v>
      </c>
      <c r="L25" s="60">
        <v>1208</v>
      </c>
      <c r="M25" s="60">
        <v>47.1</v>
      </c>
      <c r="N25" s="60">
        <v>593</v>
      </c>
      <c r="O25" s="60">
        <v>46.4</v>
      </c>
      <c r="P25" s="60">
        <v>2665</v>
      </c>
      <c r="Q25" s="60">
        <v>36.9</v>
      </c>
      <c r="R25" s="7">
        <v>0</v>
      </c>
      <c r="S25" s="28">
        <v>0</v>
      </c>
      <c r="T25" s="61">
        <v>68004</v>
      </c>
    </row>
    <row r="26" spans="1:20" s="2" customFormat="1" ht="17.100000000000001" customHeight="1">
      <c r="A26" s="7" t="s">
        <v>22</v>
      </c>
      <c r="B26" s="60">
        <v>43922</v>
      </c>
      <c r="C26" s="60">
        <v>59.3</v>
      </c>
      <c r="D26" s="60">
        <v>764</v>
      </c>
      <c r="E26" s="60">
        <v>53.4</v>
      </c>
      <c r="F26" s="60">
        <v>6512</v>
      </c>
      <c r="G26" s="60">
        <v>52.5</v>
      </c>
      <c r="H26" s="60">
        <v>1368</v>
      </c>
      <c r="I26" s="60">
        <v>48.4</v>
      </c>
      <c r="J26" s="60">
        <v>1344</v>
      </c>
      <c r="K26" s="60">
        <v>53</v>
      </c>
      <c r="L26" s="60">
        <v>912</v>
      </c>
      <c r="M26" s="60">
        <v>46.9</v>
      </c>
      <c r="N26" s="60">
        <v>786</v>
      </c>
      <c r="O26" s="60">
        <v>47.8</v>
      </c>
      <c r="P26" s="60">
        <v>1963</v>
      </c>
      <c r="Q26" s="60">
        <v>34.1</v>
      </c>
      <c r="R26" s="28">
        <v>0</v>
      </c>
      <c r="S26" s="28">
        <v>0</v>
      </c>
      <c r="T26" s="61">
        <v>57571</v>
      </c>
    </row>
    <row r="27" spans="1:20" s="2" customFormat="1" ht="17.100000000000001" customHeight="1">
      <c r="A27" s="9" t="s">
        <v>23</v>
      </c>
      <c r="B27" s="60">
        <v>97407</v>
      </c>
      <c r="C27" s="60">
        <v>60.1</v>
      </c>
      <c r="D27" s="60">
        <v>1606</v>
      </c>
      <c r="E27" s="60">
        <v>51</v>
      </c>
      <c r="F27" s="60">
        <v>12262</v>
      </c>
      <c r="G27" s="60">
        <v>53.4</v>
      </c>
      <c r="H27" s="60">
        <v>3276</v>
      </c>
      <c r="I27" s="60">
        <v>49.1</v>
      </c>
      <c r="J27" s="60">
        <v>2897</v>
      </c>
      <c r="K27" s="60">
        <v>53.4</v>
      </c>
      <c r="L27" s="60">
        <v>2120</v>
      </c>
      <c r="M27" s="60">
        <v>47</v>
      </c>
      <c r="N27" s="60">
        <v>1379</v>
      </c>
      <c r="O27" s="60">
        <v>47.1</v>
      </c>
      <c r="P27" s="60">
        <v>4628</v>
      </c>
      <c r="Q27" s="60">
        <v>35.5</v>
      </c>
      <c r="R27" s="28">
        <v>0</v>
      </c>
      <c r="S27" s="28">
        <v>0</v>
      </c>
      <c r="T27" s="61">
        <v>125575</v>
      </c>
    </row>
    <row r="28" spans="1:20" ht="17.100000000000001" customHeight="1" thickBot="1"/>
    <row r="29" spans="1:20" s="2" customFormat="1" ht="36.75" customHeight="1" thickTop="1">
      <c r="A29" s="36" t="s">
        <v>53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20"/>
      <c r="N30" s="20"/>
      <c r="O30" s="20"/>
      <c r="P30" s="29" t="s">
        <v>6</v>
      </c>
      <c r="Q30" s="29"/>
      <c r="R30" s="29"/>
      <c r="S30" s="29"/>
      <c r="T30" s="29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2" t="s">
        <v>18</v>
      </c>
    </row>
    <row r="32" spans="1:20" s="2" customFormat="1" ht="17.100000000000001" customHeight="1">
      <c r="A32" s="3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3"/>
    </row>
    <row r="33" spans="1:20" s="2" customFormat="1" ht="17.100000000000001" customHeight="1">
      <c r="A33" s="7" t="s">
        <v>21</v>
      </c>
      <c r="B33" s="62">
        <v>15224</v>
      </c>
      <c r="C33" s="62">
        <v>57</v>
      </c>
      <c r="D33" s="62">
        <v>207</v>
      </c>
      <c r="E33" s="62">
        <v>52.2</v>
      </c>
      <c r="F33" s="62">
        <v>2604</v>
      </c>
      <c r="G33" s="62">
        <v>48</v>
      </c>
      <c r="H33" s="62">
        <v>961</v>
      </c>
      <c r="I33" s="62">
        <v>47.4</v>
      </c>
      <c r="J33" s="62">
        <v>2624</v>
      </c>
      <c r="K33" s="62">
        <v>54.3</v>
      </c>
      <c r="L33" s="62">
        <v>1222</v>
      </c>
      <c r="M33" s="62">
        <v>47.2</v>
      </c>
      <c r="N33" s="62">
        <v>1101</v>
      </c>
      <c r="O33" s="62">
        <v>44.8</v>
      </c>
      <c r="P33" s="62">
        <v>2028</v>
      </c>
      <c r="Q33" s="62">
        <v>29.7</v>
      </c>
      <c r="R33" s="7">
        <v>0</v>
      </c>
      <c r="S33" s="7">
        <v>0</v>
      </c>
      <c r="T33" s="63">
        <v>25971</v>
      </c>
    </row>
    <row r="34" spans="1:20" s="2" customFormat="1" ht="17.100000000000001" customHeight="1">
      <c r="A34" s="7" t="s">
        <v>30</v>
      </c>
      <c r="B34" s="62">
        <v>13491</v>
      </c>
      <c r="C34" s="62">
        <v>60.6</v>
      </c>
      <c r="D34" s="62">
        <v>243</v>
      </c>
      <c r="E34" s="62">
        <v>51.5</v>
      </c>
      <c r="F34" s="62">
        <v>3093</v>
      </c>
      <c r="G34" s="62">
        <v>52.3</v>
      </c>
      <c r="H34" s="62">
        <v>971</v>
      </c>
      <c r="I34" s="62">
        <v>48.4</v>
      </c>
      <c r="J34" s="62">
        <v>2586</v>
      </c>
      <c r="K34" s="62">
        <v>55.1</v>
      </c>
      <c r="L34" s="62">
        <v>996</v>
      </c>
      <c r="M34" s="62">
        <v>50.7</v>
      </c>
      <c r="N34" s="62">
        <v>1428</v>
      </c>
      <c r="O34" s="62">
        <v>48.8</v>
      </c>
      <c r="P34" s="62">
        <v>1757</v>
      </c>
      <c r="Q34" s="62">
        <v>33.799999999999997</v>
      </c>
      <c r="R34" s="7">
        <v>0</v>
      </c>
      <c r="S34" s="7">
        <v>0</v>
      </c>
      <c r="T34" s="63">
        <v>24565</v>
      </c>
    </row>
    <row r="35" spans="1:20" s="2" customFormat="1" ht="17.100000000000001" customHeight="1">
      <c r="A35" s="9" t="s">
        <v>23</v>
      </c>
      <c r="B35" s="62">
        <v>28715</v>
      </c>
      <c r="C35" s="62">
        <v>58.8</v>
      </c>
      <c r="D35" s="62">
        <v>450</v>
      </c>
      <c r="E35" s="62">
        <v>51.9</v>
      </c>
      <c r="F35" s="62">
        <v>5697</v>
      </c>
      <c r="G35" s="62">
        <v>50.1</v>
      </c>
      <c r="H35" s="62">
        <v>1932</v>
      </c>
      <c r="I35" s="62">
        <v>47.9</v>
      </c>
      <c r="J35" s="62">
        <v>5210</v>
      </c>
      <c r="K35" s="62">
        <v>54.7</v>
      </c>
      <c r="L35" s="62">
        <v>2218</v>
      </c>
      <c r="M35" s="62">
        <v>49</v>
      </c>
      <c r="N35" s="62">
        <v>2529</v>
      </c>
      <c r="O35" s="62">
        <v>46.8</v>
      </c>
      <c r="P35" s="62">
        <v>3785</v>
      </c>
      <c r="Q35" s="62">
        <v>31.8</v>
      </c>
      <c r="R35" s="7">
        <f>R34+R33</f>
        <v>0</v>
      </c>
      <c r="S35" s="7">
        <v>0</v>
      </c>
      <c r="T35" s="63">
        <v>50536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6" t="s">
        <v>54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0" t="s">
        <v>31</v>
      </c>
      <c r="B38" s="40"/>
      <c r="C38" s="40"/>
      <c r="D38" s="40"/>
      <c r="E38" s="41"/>
      <c r="F38" s="41"/>
      <c r="G38" s="41"/>
      <c r="H38" s="41"/>
      <c r="I38" s="41"/>
      <c r="J38" s="42" t="s">
        <v>32</v>
      </c>
      <c r="K38" s="40"/>
      <c r="L38" s="40"/>
      <c r="M38" s="19"/>
      <c r="N38" s="19"/>
      <c r="O38" s="19"/>
      <c r="P38" s="37" t="s">
        <v>6</v>
      </c>
      <c r="Q38" s="37"/>
      <c r="R38" s="37"/>
      <c r="S38" s="37"/>
      <c r="T38" s="37"/>
    </row>
    <row r="39" spans="1:20" s="2" customFormat="1" ht="17.100000000000001" customHeight="1">
      <c r="A39" s="43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8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64">
        <v>25113</v>
      </c>
      <c r="C41" s="64">
        <v>53.6</v>
      </c>
      <c r="D41" s="64">
        <v>484</v>
      </c>
      <c r="E41" s="64">
        <v>38</v>
      </c>
      <c r="F41" s="64">
        <v>2807</v>
      </c>
      <c r="G41" s="64">
        <v>46.8</v>
      </c>
      <c r="H41" s="64">
        <v>664</v>
      </c>
      <c r="I41" s="64">
        <v>44.6</v>
      </c>
      <c r="J41" s="64">
        <v>570</v>
      </c>
      <c r="K41" s="64">
        <v>49.4</v>
      </c>
      <c r="L41" s="64">
        <v>512</v>
      </c>
      <c r="M41" s="64">
        <v>42.7</v>
      </c>
      <c r="N41" s="64">
        <v>333</v>
      </c>
      <c r="O41" s="64">
        <v>43.2</v>
      </c>
      <c r="P41" s="64">
        <v>9144</v>
      </c>
      <c r="Q41" s="64">
        <v>32.299999999999997</v>
      </c>
      <c r="R41" s="7">
        <v>0</v>
      </c>
      <c r="S41" s="7">
        <v>0</v>
      </c>
      <c r="T41" s="65">
        <v>39627</v>
      </c>
    </row>
    <row r="42" spans="1:20" s="2" customFormat="1" ht="17.100000000000001" customHeight="1">
      <c r="A42" s="7" t="s">
        <v>30</v>
      </c>
      <c r="B42" s="64">
        <v>20125</v>
      </c>
      <c r="C42" s="64">
        <v>53.7</v>
      </c>
      <c r="D42" s="64">
        <v>411</v>
      </c>
      <c r="E42" s="64">
        <v>41.7</v>
      </c>
      <c r="F42" s="64">
        <v>2367</v>
      </c>
      <c r="G42" s="64">
        <v>47.9</v>
      </c>
      <c r="H42" s="64">
        <v>623</v>
      </c>
      <c r="I42" s="64">
        <v>45.3</v>
      </c>
      <c r="J42" s="64">
        <v>573</v>
      </c>
      <c r="K42" s="64">
        <v>47.4</v>
      </c>
      <c r="L42" s="64">
        <v>506</v>
      </c>
      <c r="M42" s="64">
        <v>41.6</v>
      </c>
      <c r="N42" s="64">
        <v>425</v>
      </c>
      <c r="O42" s="64">
        <v>44.3</v>
      </c>
      <c r="P42" s="64">
        <v>3329</v>
      </c>
      <c r="Q42" s="64">
        <v>32.700000000000003</v>
      </c>
      <c r="R42" s="7">
        <v>0</v>
      </c>
      <c r="S42" s="7">
        <v>0</v>
      </c>
      <c r="T42" s="65">
        <v>28359</v>
      </c>
    </row>
    <row r="43" spans="1:20" s="2" customFormat="1" ht="17.100000000000001" customHeight="1">
      <c r="A43" s="9" t="s">
        <v>23</v>
      </c>
      <c r="B43" s="64">
        <v>45238</v>
      </c>
      <c r="C43" s="64">
        <v>53.7</v>
      </c>
      <c r="D43" s="64">
        <v>895</v>
      </c>
      <c r="E43" s="64">
        <v>39.9</v>
      </c>
      <c r="F43" s="64">
        <v>5174</v>
      </c>
      <c r="G43" s="64">
        <v>47.3</v>
      </c>
      <c r="H43" s="64">
        <v>1287</v>
      </c>
      <c r="I43" s="64">
        <v>45</v>
      </c>
      <c r="J43" s="64">
        <v>1143</v>
      </c>
      <c r="K43" s="64">
        <v>48.4</v>
      </c>
      <c r="L43" s="64">
        <v>1018</v>
      </c>
      <c r="M43" s="64">
        <v>42.2</v>
      </c>
      <c r="N43" s="64">
        <v>758</v>
      </c>
      <c r="O43" s="64">
        <v>43.8</v>
      </c>
      <c r="P43" s="64">
        <v>12473</v>
      </c>
      <c r="Q43" s="64">
        <v>32.5</v>
      </c>
      <c r="R43" s="7">
        <f>R42+R41</f>
        <v>0</v>
      </c>
      <c r="S43" s="7">
        <v>0</v>
      </c>
      <c r="T43" s="65">
        <v>67986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6" t="s">
        <v>55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0" t="s">
        <v>33</v>
      </c>
      <c r="B46" s="30"/>
      <c r="C46" s="30"/>
      <c r="D46" s="30"/>
      <c r="E46" s="35"/>
      <c r="F46" s="35"/>
      <c r="G46" s="35"/>
      <c r="H46" s="35"/>
      <c r="I46" s="35"/>
      <c r="J46" s="30" t="s">
        <v>34</v>
      </c>
      <c r="K46" s="30"/>
      <c r="L46" s="30"/>
      <c r="M46" s="20"/>
      <c r="N46" s="20"/>
      <c r="O46" s="20"/>
      <c r="P46" s="29" t="s">
        <v>6</v>
      </c>
      <c r="Q46" s="29"/>
      <c r="R46" s="29"/>
      <c r="S46" s="29"/>
      <c r="T46" s="29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2" t="s">
        <v>18</v>
      </c>
    </row>
    <row r="48" spans="1:20" s="2" customFormat="1" ht="17.100000000000001" customHeight="1">
      <c r="A48" s="3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3"/>
    </row>
    <row r="49" spans="1:20" s="2" customFormat="1" ht="17.100000000000001" customHeight="1">
      <c r="A49" s="7" t="s">
        <v>30</v>
      </c>
      <c r="B49" s="66">
        <v>12811</v>
      </c>
      <c r="C49" s="66">
        <v>61.3</v>
      </c>
      <c r="D49" s="66">
        <v>442</v>
      </c>
      <c r="E49" s="66">
        <v>55.3</v>
      </c>
      <c r="F49" s="66">
        <v>903</v>
      </c>
      <c r="G49" s="66">
        <v>49</v>
      </c>
      <c r="H49" s="66">
        <v>197</v>
      </c>
      <c r="I49" s="66">
        <v>44.6</v>
      </c>
      <c r="J49" s="66">
        <v>113</v>
      </c>
      <c r="K49" s="66">
        <v>47.3</v>
      </c>
      <c r="L49" s="66">
        <v>87</v>
      </c>
      <c r="M49" s="66">
        <v>44</v>
      </c>
      <c r="N49" s="66">
        <v>22</v>
      </c>
      <c r="O49" s="66">
        <v>44.9</v>
      </c>
      <c r="P49" s="66">
        <v>1854</v>
      </c>
      <c r="Q49" s="66">
        <v>34.200000000000003</v>
      </c>
      <c r="R49" s="7">
        <v>0</v>
      </c>
      <c r="S49" s="7">
        <v>0</v>
      </c>
      <c r="T49" s="67">
        <v>16429</v>
      </c>
    </row>
    <row r="50" spans="1:20" s="2" customFormat="1" ht="17.100000000000001" customHeight="1">
      <c r="A50" s="7" t="s">
        <v>22</v>
      </c>
      <c r="B50" s="66">
        <v>15094</v>
      </c>
      <c r="C50" s="66">
        <v>61.6</v>
      </c>
      <c r="D50" s="66">
        <v>407</v>
      </c>
      <c r="E50" s="66">
        <v>51.8</v>
      </c>
      <c r="F50" s="66">
        <v>1105</v>
      </c>
      <c r="G50" s="66">
        <v>50.6</v>
      </c>
      <c r="H50" s="66">
        <v>389</v>
      </c>
      <c r="I50" s="66">
        <v>49</v>
      </c>
      <c r="J50" s="66">
        <v>160</v>
      </c>
      <c r="K50" s="66">
        <v>46.1</v>
      </c>
      <c r="L50" s="66">
        <v>119</v>
      </c>
      <c r="M50" s="66">
        <v>43.2</v>
      </c>
      <c r="N50" s="66">
        <v>16</v>
      </c>
      <c r="O50" s="66">
        <v>42.9</v>
      </c>
      <c r="P50" s="66">
        <v>1580</v>
      </c>
      <c r="Q50" s="66">
        <v>34.5</v>
      </c>
      <c r="R50" s="7">
        <v>0</v>
      </c>
      <c r="S50" s="7">
        <v>0</v>
      </c>
      <c r="T50" s="67">
        <v>18870</v>
      </c>
    </row>
    <row r="51" spans="1:20" s="2" customFormat="1" ht="17.100000000000001" customHeight="1">
      <c r="A51" s="9" t="s">
        <v>23</v>
      </c>
      <c r="B51" s="66">
        <v>27905</v>
      </c>
      <c r="C51" s="66">
        <v>61.5</v>
      </c>
      <c r="D51" s="66">
        <v>849</v>
      </c>
      <c r="E51" s="66">
        <v>53.5</v>
      </c>
      <c r="F51" s="66">
        <v>2008</v>
      </c>
      <c r="G51" s="66">
        <v>49.8</v>
      </c>
      <c r="H51" s="66">
        <v>586</v>
      </c>
      <c r="I51" s="66">
        <v>46.8</v>
      </c>
      <c r="J51" s="66">
        <v>273</v>
      </c>
      <c r="K51" s="66">
        <v>46.7</v>
      </c>
      <c r="L51" s="66">
        <v>206</v>
      </c>
      <c r="M51" s="66">
        <v>43.6</v>
      </c>
      <c r="N51" s="66">
        <v>38</v>
      </c>
      <c r="O51" s="66">
        <v>43.9</v>
      </c>
      <c r="P51" s="66">
        <v>3434</v>
      </c>
      <c r="Q51" s="66">
        <v>34.4</v>
      </c>
      <c r="R51" s="7">
        <f>R50+R49</f>
        <v>0</v>
      </c>
      <c r="S51" s="7">
        <v>0</v>
      </c>
      <c r="T51" s="67">
        <v>35299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6" t="s">
        <v>56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0" t="s">
        <v>35</v>
      </c>
      <c r="B54" s="30"/>
      <c r="C54" s="30"/>
      <c r="D54" s="30"/>
      <c r="E54" s="35"/>
      <c r="F54" s="35"/>
      <c r="G54" s="35"/>
      <c r="H54" s="35"/>
      <c r="I54" s="35"/>
      <c r="J54" s="30" t="s">
        <v>36</v>
      </c>
      <c r="K54" s="30"/>
      <c r="L54" s="30"/>
      <c r="M54" s="20"/>
      <c r="N54" s="20"/>
      <c r="O54" s="20"/>
      <c r="P54" s="29" t="s">
        <v>6</v>
      </c>
      <c r="Q54" s="29"/>
      <c r="R54" s="29"/>
      <c r="S54" s="29"/>
      <c r="T54" s="29"/>
    </row>
    <row r="55" spans="1:20" s="2" customFormat="1" ht="17.100000000000001" customHeight="1">
      <c r="A55" s="53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68">
        <v>28403</v>
      </c>
      <c r="C57" s="68">
        <v>61.7</v>
      </c>
      <c r="D57" s="68">
        <v>757</v>
      </c>
      <c r="E57" s="68">
        <v>40.700000000000003</v>
      </c>
      <c r="F57" s="68">
        <v>3723</v>
      </c>
      <c r="G57" s="68">
        <v>42.5</v>
      </c>
      <c r="H57" s="68">
        <v>185</v>
      </c>
      <c r="I57" s="68">
        <v>46.9</v>
      </c>
      <c r="J57" s="68">
        <v>117</v>
      </c>
      <c r="K57" s="68">
        <v>49</v>
      </c>
      <c r="L57" s="68">
        <v>30</v>
      </c>
      <c r="M57" s="68">
        <v>40.200000000000003</v>
      </c>
      <c r="N57" s="68">
        <v>5</v>
      </c>
      <c r="O57" s="68">
        <v>51.4</v>
      </c>
      <c r="P57" s="68">
        <v>4463</v>
      </c>
      <c r="Q57" s="68">
        <v>20.2</v>
      </c>
      <c r="R57" s="7">
        <v>0</v>
      </c>
      <c r="S57" s="7">
        <v>0</v>
      </c>
      <c r="T57" s="69">
        <v>37683</v>
      </c>
    </row>
    <row r="58" spans="1:20" s="2" customFormat="1" ht="17.100000000000001" customHeight="1">
      <c r="A58" s="14" t="s">
        <v>38</v>
      </c>
      <c r="B58" s="68">
        <v>29243</v>
      </c>
      <c r="C58" s="68">
        <v>63.2</v>
      </c>
      <c r="D58" s="68">
        <v>632</v>
      </c>
      <c r="E58" s="68">
        <v>28.9</v>
      </c>
      <c r="F58" s="68">
        <v>3149</v>
      </c>
      <c r="G58" s="68">
        <v>46.2</v>
      </c>
      <c r="H58" s="68">
        <v>245</v>
      </c>
      <c r="I58" s="68">
        <v>43.5</v>
      </c>
      <c r="J58" s="68">
        <v>219</v>
      </c>
      <c r="K58" s="68">
        <v>45.1</v>
      </c>
      <c r="L58" s="68">
        <v>59</v>
      </c>
      <c r="M58" s="68">
        <v>45.4</v>
      </c>
      <c r="N58" s="68">
        <v>5</v>
      </c>
      <c r="O58" s="68">
        <v>42.8</v>
      </c>
      <c r="P58" s="68">
        <v>4195</v>
      </c>
      <c r="Q58" s="68">
        <v>23.8</v>
      </c>
      <c r="R58" s="7">
        <v>0</v>
      </c>
      <c r="S58" s="7">
        <v>0</v>
      </c>
      <c r="T58" s="69">
        <v>37747</v>
      </c>
    </row>
    <row r="59" spans="1:20" s="2" customFormat="1" ht="17.100000000000001" customHeight="1">
      <c r="A59" s="15" t="s">
        <v>23</v>
      </c>
      <c r="B59" s="68">
        <v>57646</v>
      </c>
      <c r="C59" s="68">
        <v>62.5</v>
      </c>
      <c r="D59" s="68">
        <v>1389</v>
      </c>
      <c r="E59" s="68">
        <v>34.799999999999997</v>
      </c>
      <c r="F59" s="68">
        <v>6872</v>
      </c>
      <c r="G59" s="68">
        <v>44.4</v>
      </c>
      <c r="H59" s="68">
        <v>430</v>
      </c>
      <c r="I59" s="68">
        <v>45.2</v>
      </c>
      <c r="J59" s="68">
        <v>336</v>
      </c>
      <c r="K59" s="68">
        <v>47</v>
      </c>
      <c r="L59" s="68">
        <v>89</v>
      </c>
      <c r="M59" s="68">
        <v>42.8</v>
      </c>
      <c r="N59" s="68">
        <v>10</v>
      </c>
      <c r="O59" s="68">
        <v>47.1</v>
      </c>
      <c r="P59" s="68">
        <v>8658</v>
      </c>
      <c r="Q59" s="68">
        <v>22</v>
      </c>
      <c r="R59" s="7">
        <f>R58+R57</f>
        <v>0</v>
      </c>
      <c r="S59" s="7">
        <v>0</v>
      </c>
      <c r="T59" s="69">
        <v>75430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47" t="s">
        <v>39</v>
      </c>
      <c r="B62" s="47"/>
      <c r="C62" s="47"/>
      <c r="D62" s="47"/>
      <c r="E62" s="50"/>
      <c r="F62" s="50"/>
      <c r="G62" s="50"/>
      <c r="H62" s="50"/>
      <c r="I62" s="50"/>
      <c r="J62" s="47" t="s">
        <v>40</v>
      </c>
      <c r="K62" s="47"/>
      <c r="L62" s="47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53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70">
        <v>12964</v>
      </c>
      <c r="C65" s="70">
        <v>61</v>
      </c>
      <c r="D65" s="70">
        <v>401</v>
      </c>
      <c r="E65" s="70">
        <v>51.3</v>
      </c>
      <c r="F65" s="70">
        <v>2911</v>
      </c>
      <c r="G65" s="70">
        <v>50.2</v>
      </c>
      <c r="H65" s="70">
        <v>1135</v>
      </c>
      <c r="I65" s="70">
        <v>47.9</v>
      </c>
      <c r="J65" s="70">
        <v>10658</v>
      </c>
      <c r="K65" s="70">
        <v>50</v>
      </c>
      <c r="L65" s="70">
        <v>635</v>
      </c>
      <c r="M65" s="70">
        <v>47</v>
      </c>
      <c r="N65" s="70">
        <v>498</v>
      </c>
      <c r="O65" s="70">
        <v>47.3</v>
      </c>
      <c r="P65" s="70">
        <v>2266</v>
      </c>
      <c r="Q65" s="70">
        <v>39.299999999999997</v>
      </c>
      <c r="R65" s="7">
        <v>0</v>
      </c>
      <c r="S65" s="7">
        <v>0</v>
      </c>
      <c r="T65" s="71">
        <v>31468</v>
      </c>
    </row>
    <row r="66" spans="1:20" s="2" customFormat="1" ht="17.100000000000001" customHeight="1">
      <c r="A66" s="14" t="s">
        <v>30</v>
      </c>
      <c r="B66" s="70">
        <v>25593</v>
      </c>
      <c r="C66" s="70">
        <v>56.3</v>
      </c>
      <c r="D66" s="70">
        <v>485</v>
      </c>
      <c r="E66" s="70">
        <v>50.4</v>
      </c>
      <c r="F66" s="70">
        <v>3475</v>
      </c>
      <c r="G66" s="70">
        <v>46.1</v>
      </c>
      <c r="H66" s="70">
        <v>1137</v>
      </c>
      <c r="I66" s="70">
        <v>43.1</v>
      </c>
      <c r="J66" s="70">
        <v>1690</v>
      </c>
      <c r="K66" s="70">
        <v>44.9</v>
      </c>
      <c r="L66" s="70">
        <v>802</v>
      </c>
      <c r="M66" s="70">
        <v>46.1</v>
      </c>
      <c r="N66" s="70">
        <v>358</v>
      </c>
      <c r="O66" s="70">
        <v>45.1</v>
      </c>
      <c r="P66" s="70">
        <v>3044</v>
      </c>
      <c r="Q66" s="70">
        <v>30.6</v>
      </c>
      <c r="R66" s="7">
        <v>0</v>
      </c>
      <c r="S66" s="7">
        <v>0</v>
      </c>
      <c r="T66" s="71">
        <v>36584</v>
      </c>
    </row>
    <row r="67" spans="1:20" s="2" customFormat="1" ht="17.100000000000001" customHeight="1">
      <c r="A67" s="15" t="s">
        <v>23</v>
      </c>
      <c r="B67" s="70">
        <v>38557</v>
      </c>
      <c r="C67" s="70">
        <v>58.6</v>
      </c>
      <c r="D67" s="70">
        <v>886</v>
      </c>
      <c r="E67" s="70">
        <v>50.8</v>
      </c>
      <c r="F67" s="70">
        <v>6386</v>
      </c>
      <c r="G67" s="70">
        <v>48.2</v>
      </c>
      <c r="H67" s="70">
        <v>2272</v>
      </c>
      <c r="I67" s="70">
        <v>45.5</v>
      </c>
      <c r="J67" s="70">
        <v>12348</v>
      </c>
      <c r="K67" s="70">
        <v>47.5</v>
      </c>
      <c r="L67" s="70">
        <v>1437</v>
      </c>
      <c r="M67" s="70">
        <v>46.5</v>
      </c>
      <c r="N67" s="70">
        <v>856</v>
      </c>
      <c r="O67" s="70">
        <v>46.2</v>
      </c>
      <c r="P67" s="70">
        <v>5310</v>
      </c>
      <c r="Q67" s="70">
        <v>35</v>
      </c>
      <c r="R67" s="7">
        <v>0</v>
      </c>
      <c r="S67" s="7">
        <v>0</v>
      </c>
      <c r="T67" s="71">
        <v>68052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47" t="s">
        <v>42</v>
      </c>
      <c r="B70" s="47"/>
      <c r="C70" s="47"/>
      <c r="D70" s="47"/>
      <c r="E70" s="50"/>
      <c r="F70" s="50"/>
      <c r="G70" s="50"/>
      <c r="H70" s="50"/>
      <c r="I70" s="50"/>
      <c r="J70" s="47" t="s">
        <v>43</v>
      </c>
      <c r="K70" s="47"/>
      <c r="L70" s="47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3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72">
        <v>13348</v>
      </c>
      <c r="C73" s="72">
        <v>53.3</v>
      </c>
      <c r="D73" s="72">
        <v>488</v>
      </c>
      <c r="E73" s="72">
        <v>38.799999999999997</v>
      </c>
      <c r="F73" s="72">
        <v>1856</v>
      </c>
      <c r="G73" s="72">
        <v>45.1</v>
      </c>
      <c r="H73" s="72">
        <v>444</v>
      </c>
      <c r="I73" s="72">
        <v>40.9</v>
      </c>
      <c r="J73" s="72">
        <v>277</v>
      </c>
      <c r="K73" s="72">
        <v>45.5</v>
      </c>
      <c r="L73" s="72">
        <v>248</v>
      </c>
      <c r="M73" s="72">
        <v>41.1</v>
      </c>
      <c r="N73" s="72">
        <v>2</v>
      </c>
      <c r="O73" s="72">
        <v>55.5</v>
      </c>
      <c r="P73" s="72">
        <v>2047</v>
      </c>
      <c r="Q73" s="72">
        <v>32.200000000000003</v>
      </c>
      <c r="R73" s="7">
        <v>0</v>
      </c>
      <c r="S73" s="7">
        <v>0</v>
      </c>
      <c r="T73" s="73">
        <v>18710</v>
      </c>
    </row>
    <row r="74" spans="1:20" s="2" customFormat="1" ht="17.100000000000001" customHeight="1">
      <c r="A74" s="14" t="s">
        <v>45</v>
      </c>
      <c r="B74" s="72">
        <v>12071</v>
      </c>
      <c r="C74" s="72">
        <v>53.2</v>
      </c>
      <c r="D74" s="72">
        <v>507</v>
      </c>
      <c r="E74" s="72">
        <v>41.1</v>
      </c>
      <c r="F74" s="72">
        <v>1622</v>
      </c>
      <c r="G74" s="72">
        <v>44</v>
      </c>
      <c r="H74" s="72">
        <v>396</v>
      </c>
      <c r="I74" s="72">
        <v>43</v>
      </c>
      <c r="J74" s="72">
        <v>267</v>
      </c>
      <c r="K74" s="72">
        <v>47.2</v>
      </c>
      <c r="L74" s="72">
        <v>219</v>
      </c>
      <c r="M74" s="72">
        <v>41.4</v>
      </c>
      <c r="N74" s="72">
        <v>1</v>
      </c>
      <c r="O74" s="72">
        <v>54</v>
      </c>
      <c r="P74" s="72">
        <v>3600</v>
      </c>
      <c r="Q74" s="72">
        <v>30.8</v>
      </c>
      <c r="R74" s="7">
        <v>0</v>
      </c>
      <c r="S74" s="7">
        <v>0</v>
      </c>
      <c r="T74" s="73">
        <v>18683</v>
      </c>
    </row>
    <row r="75" spans="1:20" s="2" customFormat="1" ht="17.100000000000001" customHeight="1">
      <c r="A75" s="15" t="s">
        <v>23</v>
      </c>
      <c r="B75" s="72">
        <v>25419</v>
      </c>
      <c r="C75" s="72">
        <v>53.3</v>
      </c>
      <c r="D75" s="72">
        <v>995</v>
      </c>
      <c r="E75" s="72">
        <v>40</v>
      </c>
      <c r="F75" s="72">
        <v>3478</v>
      </c>
      <c r="G75" s="72">
        <v>44.5</v>
      </c>
      <c r="H75" s="72">
        <v>840</v>
      </c>
      <c r="I75" s="72">
        <v>42</v>
      </c>
      <c r="J75" s="72">
        <v>544</v>
      </c>
      <c r="K75" s="72">
        <v>46.4</v>
      </c>
      <c r="L75" s="72">
        <v>467</v>
      </c>
      <c r="M75" s="72">
        <v>41.3</v>
      </c>
      <c r="N75" s="72">
        <v>3</v>
      </c>
      <c r="O75" s="72">
        <v>54.8</v>
      </c>
      <c r="P75" s="72">
        <v>5647</v>
      </c>
      <c r="Q75" s="72">
        <v>31.5</v>
      </c>
      <c r="R75" s="7">
        <v>0</v>
      </c>
      <c r="S75" s="7">
        <v>0</v>
      </c>
      <c r="T75" s="73">
        <v>37393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2020-10-09T01:08:43Z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