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435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<sst xmlns="http://schemas.openxmlformats.org/spreadsheetml/2006/main" count="346" uniqueCount="59">
  <si>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</si>
  <si>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</si>
  <si>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日期：2024年11月15日</t>
  </si>
  <si>
    <t>流量单位：辆次</t>
  </si>
  <si>
    <t>车速单位：公里/小时</t>
  </si>
  <si>
    <t>G107中堂江南桥路段日交通量调查表(2024年11月15日)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</si>
  <si>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</si>
  <si>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</si>
  <si>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</si>
  <si>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</si>
  <si>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</si>
  <si>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</si>
  <si>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</si>
  <si>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</si>
  <si>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</si>
  <si>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</si>
  <si>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</si>
  <si>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</si>
  <si>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</si>
  <si>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</si>
  <si>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</si>
  <si>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</si>
  <si>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</si>
  <si>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</si>
  <si>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</si>
  <si>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</si>
  <si>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G107东城新锡边日交通量调查表(2024年11月15日)</t>
  </si>
  <si>
    <t>调查路段：G107东城牛山路段</t>
  </si>
  <si>
    <t>调查站桩号：K2574+740</t>
  </si>
  <si>
    <t>G107大岭山杨屋路段日交通量调查表(2024年11月15日)</t>
  </si>
  <si>
    <t>调查路段：G107大岭山杨屋路段</t>
  </si>
  <si>
    <t>调查站桩号：K2588+840</t>
  </si>
  <si>
    <t>G220塘厦莲湖路段日交通量调查表(2024年11月15日)</t>
  </si>
  <si>
    <t>调查路段：G220塘厦莲湖路段</t>
  </si>
  <si>
    <t>调查站桩号：K2555+686</t>
  </si>
  <si>
    <t>往惠州方向</t>
  </si>
  <si>
    <t>S122长安沙头路段日交通量调查表(2024年11月15日)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</si>
  <si>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</si>
  <si>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</si>
  <si>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S120茶山京山路段日交通量调查表(2024年11月15日)</t>
  </si>
  <si>
    <t>调查路段：S120茶山京山路段</t>
  </si>
  <si>
    <t>调查站桩号：K49+155</t>
  </si>
  <si>
    <t>S256厚街寮厦路段日交通量调查表(2024年11月15日)</t>
  </si>
  <si>
    <t>调查路段：S256厚街寮厦路段</t>
  </si>
  <si>
    <t>调查站桩号：K99+960</t>
  </si>
  <si>
    <t>往虎门方向</t>
  </si>
  <si>
    <t>往增城方向</t>
  </si>
  <si>
    <t>S357黄江新市路段日交通量调查表(2024年11月15日)</t>
  </si>
  <si>
    <t>调查路段：S357黄江新市路段</t>
  </si>
  <si>
    <t>调查站桩号：K77+390</t>
  </si>
  <si>
    <t>往东莞方向</t>
  </si>
  <si>
    <t>S359凤岗官井头路段日交通量调查表(2024年11月15日)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</si>
  <si>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</si>
  <si>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</si>
  <si>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</si>
  <si>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</si>
  <si>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</si>
  <si>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</si>
  <si>
    <t>备注：从2016年2月28日起，每天上午12时前报送前一天交通量数据。</t>
  </si>
</sst>
</file>

<file path=xl/styles.xml><?xml version="1.0" encoding="utf-8"?>
<styleSheet xmlns="http://schemas.openxmlformats.org/spreadsheetml/2006/main">
  <numFmts count="5">
    <numFmt numFmtId="176" formatCode="0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4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9">
    <xf numFmtId="0" fontId="0" fillId="0" borderId="0">
      <alignment vertical="center"/>
    </xf>
    <xf numFmtId="0" fontId="20" fillId="0" borderId="0"/>
    <xf numFmtId="0" fontId="4" fillId="23" borderId="0" applyNumberFormat="0" applyBorder="0" applyAlignment="0" applyProtection="0">
      <alignment vertical="center"/>
    </xf>
    <xf numFmtId="0" fontId="3" fillId="0" borderId="0"/>
    <xf numFmtId="0" fontId="5" fillId="21" borderId="0" applyNumberFormat="0" applyBorder="0" applyAlignment="0" applyProtection="0">
      <alignment vertical="center"/>
    </xf>
    <xf numFmtId="0" fontId="3" fillId="0" borderId="0"/>
    <xf numFmtId="0" fontId="5" fillId="19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4" fillId="3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3" fillId="0" borderId="0"/>
    <xf numFmtId="0" fontId="4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3" fillId="0" borderId="0"/>
    <xf numFmtId="0" fontId="5" fillId="2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6" borderId="12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4" fillId="15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11" borderId="14" applyNumberFormat="0" applyAlignment="0" applyProtection="0">
      <alignment vertical="center"/>
    </xf>
    <xf numFmtId="0" fontId="3" fillId="0" borderId="0"/>
    <xf numFmtId="0" fontId="5" fillId="3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" fillId="9" borderId="8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3" fillId="0" borderId="0"/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" fillId="0" borderId="0"/>
    <xf numFmtId="0" fontId="5" fillId="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</cellStyleXfs>
  <cellXfs count="50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3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9">
    <cellStyle name="常规" xfId="0" builtinId="0"/>
    <cellStyle name="Normal" xfId="1"/>
    <cellStyle name="强调文字颜色 6" xfId="2" builtinId="49"/>
    <cellStyle name="常规 8" xfId="3"/>
    <cellStyle name="20% - 强调文字颜色 5" xfId="4" builtinId="46"/>
    <cellStyle name="常规 7" xfId="5"/>
    <cellStyle name="20% - 强调文字颜色 4" xfId="6" builtinId="42"/>
    <cellStyle name="强调文字颜色 4" xfId="7" builtinId="41"/>
    <cellStyle name="常规 10" xfId="8"/>
    <cellStyle name="常规 3" xfId="9"/>
    <cellStyle name="60% - 强调文字颜色 6" xfId="10" builtinId="52"/>
    <cellStyle name="40% - 强调文字颜色 3" xfId="11" builtinId="39"/>
    <cellStyle name="强调文字颜色 3" xfId="12" builtinId="37"/>
    <cellStyle name="60% - 强调文字颜色 2" xfId="13" builtinId="36"/>
    <cellStyle name="常规 2" xfId="14"/>
    <cellStyle name="60% - 强调文字颜色 5" xfId="15" builtinId="48"/>
    <cellStyle name="40% - 强调文字颜色 2" xfId="16" builtinId="35"/>
    <cellStyle name="常规 5" xfId="17"/>
    <cellStyle name="40% - 强调文字颜色 5" xfId="18" builtinId="47"/>
    <cellStyle name="20% - 强调文字颜色 2" xfId="19" builtinId="34"/>
    <cellStyle name="标题" xfId="20" builtinId="15"/>
    <cellStyle name="已访问的超链接" xfId="21" builtinId="9"/>
    <cellStyle name="检查单元格" xfId="22" builtinId="23"/>
    <cellStyle name="标题 1" xfId="23" builtinId="16"/>
    <cellStyle name="输入" xfId="24" builtinId="20"/>
    <cellStyle name="超链接" xfId="25" builtinId="8"/>
    <cellStyle name="输出" xfId="26" builtinId="21"/>
    <cellStyle name="常规 6" xfId="27"/>
    <cellStyle name="40% - 强调文字颜色 6" xfId="28" builtinId="51"/>
    <cellStyle name="20% - 强调文字颜色 3" xfId="29" builtinId="38"/>
    <cellStyle name="货币[0]" xfId="30" builtinId="7"/>
    <cellStyle name="标题 3" xfId="31" builtinId="18"/>
    <cellStyle name="解释性文本" xfId="32" builtinId="53"/>
    <cellStyle name="计算" xfId="33" builtinId="22"/>
    <cellStyle name="60% - 强调文字颜色 1" xfId="34" builtinId="32"/>
    <cellStyle name="千位分隔[0]" xfId="35" builtinId="6"/>
    <cellStyle name="60% - 强调文字颜色 3" xfId="36" builtinId="40"/>
    <cellStyle name="注释" xfId="37" builtinId="10"/>
    <cellStyle name="好" xfId="38" builtinId="26"/>
    <cellStyle name="货币" xfId="39" builtinId="4"/>
    <cellStyle name="千位分隔" xfId="40" builtinId="3"/>
    <cellStyle name="标题 2" xfId="41" builtinId="17"/>
    <cellStyle name="标题 4" xfId="42" builtinId="19"/>
    <cellStyle name="百分比" xfId="43" builtinId="5"/>
    <cellStyle name="链接单元格" xfId="44" builtinId="24"/>
    <cellStyle name="常规 4" xfId="45"/>
    <cellStyle name="40% - 强调文字颜色 4" xfId="46" builtinId="43"/>
    <cellStyle name="20% - 强调文字颜色 1" xfId="47" builtinId="30"/>
    <cellStyle name="强调文字颜色 5" xfId="48" builtinId="45"/>
    <cellStyle name="汇总" xfId="49" builtinId="25"/>
    <cellStyle name="强调文字颜色 2" xfId="50" builtinId="33"/>
    <cellStyle name="差" xfId="51" builtinId="27"/>
    <cellStyle name="常规 9" xfId="52"/>
    <cellStyle name="20% - 强调文字颜色 6" xfId="53" builtinId="50"/>
    <cellStyle name="警告文本" xfId="54" builtinId="11"/>
    <cellStyle name="适中" xfId="55" builtinId="28"/>
    <cellStyle name="强调文字颜色 1" xfId="56" builtinId="29"/>
    <cellStyle name="60% - 强调文字颜色 4" xfId="57" builtinId="44"/>
    <cellStyle name="40% - 强调文字颜色 1" xfId="5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workbookViewId="0">
      <selection activeCell="U3" sqref="U3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2" t="s">
        <v>3</v>
      </c>
      <c r="R4" s="6"/>
      <c r="S4" s="32" t="s">
        <v>4</v>
      </c>
      <c r="T4" s="39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22" t="s">
        <v>7</v>
      </c>
      <c r="K6" s="8"/>
      <c r="L6" s="8"/>
      <c r="M6" s="33"/>
      <c r="N6" s="33"/>
      <c r="O6" s="33"/>
      <c r="P6" s="34" t="s">
        <v>8</v>
      </c>
      <c r="Q6" s="34"/>
      <c r="R6" s="34"/>
      <c r="S6" s="34"/>
      <c r="T6" s="34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0" t="s">
        <v>15</v>
      </c>
      <c r="K7" s="10" t="s">
        <v>11</v>
      </c>
      <c r="L7" s="10" t="s">
        <v>16</v>
      </c>
      <c r="M7" s="10" t="s">
        <v>11</v>
      </c>
      <c r="N7" s="10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0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20234</v>
      </c>
      <c r="C9" s="13">
        <v>52.9</v>
      </c>
      <c r="D9" s="13">
        <v>255</v>
      </c>
      <c r="E9" s="13">
        <v>39.3</v>
      </c>
      <c r="F9" s="13">
        <v>2463</v>
      </c>
      <c r="G9" s="13">
        <v>41.2</v>
      </c>
      <c r="H9" s="13">
        <v>581</v>
      </c>
      <c r="I9" s="13">
        <v>40.2</v>
      </c>
      <c r="J9" s="13">
        <v>302</v>
      </c>
      <c r="K9" s="13">
        <v>39.6</v>
      </c>
      <c r="L9" s="13">
        <v>627</v>
      </c>
      <c r="M9" s="13">
        <v>38.5</v>
      </c>
      <c r="N9" s="13">
        <v>207</v>
      </c>
      <c r="O9" s="13">
        <v>43.6</v>
      </c>
      <c r="P9" s="13">
        <v>4266</v>
      </c>
      <c r="Q9" s="13">
        <v>39.2</v>
      </c>
      <c r="R9" s="12">
        <v>0</v>
      </c>
      <c r="S9" s="10">
        <v>0</v>
      </c>
      <c r="T9" s="41">
        <f>B9+D9+F9+H9+J9+L9+N9+P9+R9</f>
        <v>28935</v>
      </c>
    </row>
    <row r="10" s="2" customFormat="1" ht="17.1" customHeight="1" spans="1:20">
      <c r="A10" s="10" t="s">
        <v>24</v>
      </c>
      <c r="B10" s="13">
        <v>18377</v>
      </c>
      <c r="C10" s="13">
        <v>54.3</v>
      </c>
      <c r="D10" s="13">
        <v>361</v>
      </c>
      <c r="E10" s="13">
        <v>49.9</v>
      </c>
      <c r="F10" s="13">
        <v>2635</v>
      </c>
      <c r="G10" s="13">
        <v>47.6</v>
      </c>
      <c r="H10" s="13">
        <v>736</v>
      </c>
      <c r="I10" s="13">
        <v>53.3</v>
      </c>
      <c r="J10" s="13">
        <v>500</v>
      </c>
      <c r="K10" s="13">
        <v>49.8</v>
      </c>
      <c r="L10" s="13">
        <v>1244</v>
      </c>
      <c r="M10" s="13">
        <v>41.1</v>
      </c>
      <c r="N10" s="13">
        <v>353</v>
      </c>
      <c r="O10" s="13">
        <v>42.7</v>
      </c>
      <c r="P10" s="13">
        <v>7526</v>
      </c>
      <c r="Q10" s="13">
        <v>29.3</v>
      </c>
      <c r="R10" s="12">
        <v>0</v>
      </c>
      <c r="S10" s="10">
        <v>0</v>
      </c>
      <c r="T10" s="41">
        <f>B10+D10+F10+H10+J10+L10+N10+P10+R10</f>
        <v>31732</v>
      </c>
    </row>
    <row r="11" s="2" customFormat="1" ht="17.1" customHeight="1" spans="1:20">
      <c r="A11" s="14" t="s">
        <v>25</v>
      </c>
      <c r="B11" s="13">
        <v>38611</v>
      </c>
      <c r="C11" s="13">
        <v>53.6</v>
      </c>
      <c r="D11" s="13">
        <v>616</v>
      </c>
      <c r="E11" s="13">
        <v>45.5</v>
      </c>
      <c r="F11" s="13">
        <v>5098</v>
      </c>
      <c r="G11" s="13">
        <v>44.5</v>
      </c>
      <c r="H11" s="13">
        <v>1317</v>
      </c>
      <c r="I11" s="13">
        <v>47.5</v>
      </c>
      <c r="J11" s="13">
        <v>802</v>
      </c>
      <c r="K11" s="13">
        <v>46</v>
      </c>
      <c r="L11" s="13">
        <v>1871</v>
      </c>
      <c r="M11" s="13">
        <v>40.2</v>
      </c>
      <c r="N11" s="13">
        <v>560</v>
      </c>
      <c r="O11" s="13">
        <v>43</v>
      </c>
      <c r="P11" s="13">
        <v>11792</v>
      </c>
      <c r="Q11" s="13">
        <v>32.9</v>
      </c>
      <c r="R11" s="12">
        <v>0</v>
      </c>
      <c r="S11" s="10">
        <v>0</v>
      </c>
      <c r="T11" s="41">
        <f>T9+T10</f>
        <v>60667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16" t="s">
        <v>28</v>
      </c>
      <c r="K14" s="16"/>
      <c r="L14" s="16"/>
      <c r="M14" s="35"/>
      <c r="N14" s="35"/>
      <c r="O14" s="35"/>
      <c r="P14" s="36" t="s">
        <v>8</v>
      </c>
      <c r="Q14" s="36"/>
      <c r="R14" s="36"/>
      <c r="S14" s="36"/>
      <c r="T14" s="36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0" t="s">
        <v>15</v>
      </c>
      <c r="K15" s="10" t="s">
        <v>11</v>
      </c>
      <c r="L15" s="10" t="s">
        <v>16</v>
      </c>
      <c r="M15" s="10" t="s">
        <v>11</v>
      </c>
      <c r="N15" s="10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2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31368</v>
      </c>
      <c r="C17" s="13">
        <v>45.5</v>
      </c>
      <c r="D17" s="13">
        <v>338</v>
      </c>
      <c r="E17" s="13">
        <v>55.3</v>
      </c>
      <c r="F17" s="13">
        <v>4636</v>
      </c>
      <c r="G17" s="13">
        <v>39.6</v>
      </c>
      <c r="H17" s="13">
        <v>2251</v>
      </c>
      <c r="I17" s="13">
        <v>47</v>
      </c>
      <c r="J17" s="13">
        <v>2155</v>
      </c>
      <c r="K17" s="13">
        <v>46.7</v>
      </c>
      <c r="L17" s="13">
        <v>4861</v>
      </c>
      <c r="M17" s="13">
        <v>37.9</v>
      </c>
      <c r="N17" s="13">
        <v>924</v>
      </c>
      <c r="O17" s="13">
        <v>46.2</v>
      </c>
      <c r="P17" s="13">
        <v>4556</v>
      </c>
      <c r="Q17" s="13">
        <v>26.7</v>
      </c>
      <c r="R17" s="12">
        <v>0</v>
      </c>
      <c r="S17" s="10">
        <v>0</v>
      </c>
      <c r="T17" s="41">
        <f>B17+D17+F17+H17+J17+L17+N17+P17+R17</f>
        <v>51089</v>
      </c>
    </row>
    <row r="18" s="2" customFormat="1" ht="17.1" customHeight="1" spans="1:20">
      <c r="A18" s="10" t="s">
        <v>24</v>
      </c>
      <c r="B18" s="13">
        <v>33652</v>
      </c>
      <c r="C18" s="13">
        <v>49.8</v>
      </c>
      <c r="D18" s="13">
        <v>386</v>
      </c>
      <c r="E18" s="13">
        <v>44.2</v>
      </c>
      <c r="F18" s="13">
        <v>6464</v>
      </c>
      <c r="G18" s="13">
        <v>43.3</v>
      </c>
      <c r="H18" s="13">
        <v>1196</v>
      </c>
      <c r="I18" s="13">
        <v>42.4</v>
      </c>
      <c r="J18" s="13">
        <v>1131</v>
      </c>
      <c r="K18" s="13">
        <v>44.3</v>
      </c>
      <c r="L18" s="13">
        <v>2980</v>
      </c>
      <c r="M18" s="13">
        <v>38.7</v>
      </c>
      <c r="N18" s="13">
        <v>1534</v>
      </c>
      <c r="O18" s="13">
        <v>41.7</v>
      </c>
      <c r="P18" s="13">
        <v>3309</v>
      </c>
      <c r="Q18" s="13">
        <v>27.8</v>
      </c>
      <c r="R18" s="12">
        <v>0</v>
      </c>
      <c r="S18" s="10">
        <v>0</v>
      </c>
      <c r="T18" s="41">
        <f>B18+D18+F18+H18+J18+L18+N18+P18+R18</f>
        <v>50652</v>
      </c>
    </row>
    <row r="19" s="2" customFormat="1" ht="17.1" customHeight="1" spans="1:20">
      <c r="A19" s="14" t="s">
        <v>25</v>
      </c>
      <c r="B19" s="13">
        <v>65020</v>
      </c>
      <c r="C19" s="13">
        <v>47.7</v>
      </c>
      <c r="D19" s="13">
        <v>724</v>
      </c>
      <c r="E19" s="13">
        <v>49.4</v>
      </c>
      <c r="F19" s="13">
        <v>11100</v>
      </c>
      <c r="G19" s="13">
        <v>41.8</v>
      </c>
      <c r="H19" s="13">
        <v>3447</v>
      </c>
      <c r="I19" s="13">
        <v>45.4</v>
      </c>
      <c r="J19" s="13">
        <v>3286</v>
      </c>
      <c r="K19" s="13">
        <v>45.9</v>
      </c>
      <c r="L19" s="13">
        <v>7841</v>
      </c>
      <c r="M19" s="13">
        <v>38.2</v>
      </c>
      <c r="N19" s="13">
        <v>2458</v>
      </c>
      <c r="O19" s="13">
        <v>43.4</v>
      </c>
      <c r="P19" s="13">
        <v>7865</v>
      </c>
      <c r="Q19" s="13">
        <v>27.2</v>
      </c>
      <c r="R19" s="12">
        <v>0</v>
      </c>
      <c r="S19" s="10">
        <v>0</v>
      </c>
      <c r="T19" s="41">
        <f>T17+T18</f>
        <v>101741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16" t="s">
        <v>31</v>
      </c>
      <c r="K22" s="16"/>
      <c r="L22" s="16"/>
      <c r="M22" s="35"/>
      <c r="N22" s="35"/>
      <c r="O22" s="35"/>
      <c r="P22" s="36" t="s">
        <v>8</v>
      </c>
      <c r="Q22" s="36"/>
      <c r="R22" s="36"/>
      <c r="S22" s="36"/>
      <c r="T22" s="36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0" t="s">
        <v>15</v>
      </c>
      <c r="K23" s="10"/>
      <c r="L23" s="10" t="s">
        <v>16</v>
      </c>
      <c r="M23" s="10"/>
      <c r="N23" s="10" t="s">
        <v>17</v>
      </c>
      <c r="O23" s="10"/>
      <c r="P23" s="10" t="s">
        <v>18</v>
      </c>
      <c r="Q23" s="10"/>
      <c r="R23" s="10" t="s">
        <v>19</v>
      </c>
      <c r="S23" s="10"/>
      <c r="T23" s="42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61213</v>
      </c>
      <c r="C25" s="13">
        <v>51</v>
      </c>
      <c r="D25" s="13">
        <v>735</v>
      </c>
      <c r="E25" s="13">
        <v>47.3</v>
      </c>
      <c r="F25" s="13">
        <v>6439</v>
      </c>
      <c r="G25" s="13">
        <v>43.8</v>
      </c>
      <c r="H25" s="13">
        <v>3666</v>
      </c>
      <c r="I25" s="13">
        <v>45.8</v>
      </c>
      <c r="J25" s="13">
        <v>2962</v>
      </c>
      <c r="K25" s="13">
        <v>47.7</v>
      </c>
      <c r="L25" s="13">
        <v>2454</v>
      </c>
      <c r="M25" s="13">
        <v>39.6</v>
      </c>
      <c r="N25" s="13">
        <v>1440</v>
      </c>
      <c r="O25" s="13">
        <v>44</v>
      </c>
      <c r="P25" s="13">
        <v>3184</v>
      </c>
      <c r="Q25" s="13">
        <v>19.1</v>
      </c>
      <c r="R25" s="10">
        <v>0</v>
      </c>
      <c r="S25" s="10">
        <v>0</v>
      </c>
      <c r="T25" s="41">
        <f>B25+D25+F25+H25+J25+L25+N25+P25+R25</f>
        <v>82093</v>
      </c>
    </row>
    <row r="26" s="2" customFormat="1" ht="17.1" customHeight="1" spans="1:20">
      <c r="A26" s="10" t="s">
        <v>24</v>
      </c>
      <c r="B26" s="13">
        <v>61225</v>
      </c>
      <c r="C26" s="13">
        <v>48.9</v>
      </c>
      <c r="D26" s="13">
        <v>554</v>
      </c>
      <c r="E26" s="13">
        <v>44.4</v>
      </c>
      <c r="F26" s="13">
        <v>8993</v>
      </c>
      <c r="G26" s="13">
        <v>39</v>
      </c>
      <c r="H26" s="13">
        <v>2338</v>
      </c>
      <c r="I26" s="13">
        <v>41.4</v>
      </c>
      <c r="J26" s="13">
        <v>2579</v>
      </c>
      <c r="K26" s="13">
        <v>43.7</v>
      </c>
      <c r="L26" s="13">
        <v>2653</v>
      </c>
      <c r="M26" s="13">
        <v>39.1</v>
      </c>
      <c r="N26" s="13">
        <v>2185</v>
      </c>
      <c r="O26" s="13">
        <v>47.7</v>
      </c>
      <c r="P26" s="13">
        <v>3926</v>
      </c>
      <c r="Q26" s="13">
        <v>18.8</v>
      </c>
      <c r="R26" s="10">
        <v>0</v>
      </c>
      <c r="S26" s="10">
        <v>0</v>
      </c>
      <c r="T26" s="41">
        <f>B26+D26+F26+H26+J26+L26+N26+P26+R26</f>
        <v>84453</v>
      </c>
    </row>
    <row r="27" s="2" customFormat="1" ht="17.1" customHeight="1" spans="1:20">
      <c r="A27" s="14" t="s">
        <v>25</v>
      </c>
      <c r="B27" s="13">
        <v>122438</v>
      </c>
      <c r="C27" s="13">
        <v>49.9</v>
      </c>
      <c r="D27" s="13">
        <v>1289</v>
      </c>
      <c r="E27" s="13">
        <v>46.1</v>
      </c>
      <c r="F27" s="13">
        <v>15432</v>
      </c>
      <c r="G27" s="13">
        <v>41</v>
      </c>
      <c r="H27" s="13">
        <v>6004</v>
      </c>
      <c r="I27" s="13">
        <v>44.1</v>
      </c>
      <c r="J27" s="13">
        <v>5541</v>
      </c>
      <c r="K27" s="13">
        <v>45.8</v>
      </c>
      <c r="L27" s="13">
        <v>5107</v>
      </c>
      <c r="M27" s="13">
        <v>39.3</v>
      </c>
      <c r="N27" s="13">
        <v>3625</v>
      </c>
      <c r="O27" s="13">
        <v>46.2</v>
      </c>
      <c r="P27" s="13">
        <v>7110</v>
      </c>
      <c r="Q27" s="13">
        <v>18.9</v>
      </c>
      <c r="R27" s="10">
        <v>0</v>
      </c>
      <c r="S27" s="10">
        <v>0</v>
      </c>
      <c r="T27" s="41">
        <f>T25+T26</f>
        <v>166546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16" t="s">
        <v>34</v>
      </c>
      <c r="K30" s="16"/>
      <c r="L30" s="16"/>
      <c r="M30" s="35"/>
      <c r="N30" s="35"/>
      <c r="O30" s="35"/>
      <c r="P30" s="36" t="s">
        <v>8</v>
      </c>
      <c r="Q30" s="36"/>
      <c r="R30" s="36"/>
      <c r="S30" s="36"/>
      <c r="T30" s="36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0" t="s">
        <v>15</v>
      </c>
      <c r="K31" s="10"/>
      <c r="L31" s="10" t="s">
        <v>16</v>
      </c>
      <c r="M31" s="10"/>
      <c r="N31" s="10" t="s">
        <v>17</v>
      </c>
      <c r="O31" s="10"/>
      <c r="P31" s="10" t="s">
        <v>18</v>
      </c>
      <c r="Q31" s="10"/>
      <c r="R31" s="10" t="s">
        <v>19</v>
      </c>
      <c r="S31" s="10"/>
      <c r="T31" s="42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20775</v>
      </c>
      <c r="C33" s="13">
        <v>52.6</v>
      </c>
      <c r="D33" s="13">
        <v>230</v>
      </c>
      <c r="E33" s="13">
        <v>48</v>
      </c>
      <c r="F33" s="13">
        <v>3445</v>
      </c>
      <c r="G33" s="13">
        <v>45</v>
      </c>
      <c r="H33" s="13">
        <v>1232</v>
      </c>
      <c r="I33" s="13">
        <v>46.8</v>
      </c>
      <c r="J33" s="13">
        <v>1556</v>
      </c>
      <c r="K33" s="13">
        <v>48.4</v>
      </c>
      <c r="L33" s="13">
        <v>1570</v>
      </c>
      <c r="M33" s="13">
        <v>39.4</v>
      </c>
      <c r="N33" s="13">
        <v>2021</v>
      </c>
      <c r="O33" s="13">
        <v>43.7</v>
      </c>
      <c r="P33" s="13">
        <v>2496</v>
      </c>
      <c r="Q33" s="13">
        <v>30.6</v>
      </c>
      <c r="R33" s="10">
        <v>0</v>
      </c>
      <c r="S33" s="10">
        <v>0</v>
      </c>
      <c r="T33" s="41">
        <f>B33+D33+F33+H33+J33+L33+N33+P33+R33</f>
        <v>33325</v>
      </c>
    </row>
    <row r="34" s="2" customFormat="1" ht="17.1" customHeight="1" spans="1:20">
      <c r="A34" s="10" t="s">
        <v>35</v>
      </c>
      <c r="B34" s="13">
        <v>19566</v>
      </c>
      <c r="C34" s="13">
        <v>57.3</v>
      </c>
      <c r="D34" s="13">
        <v>233</v>
      </c>
      <c r="E34" s="13">
        <v>51.1</v>
      </c>
      <c r="F34" s="13">
        <v>4438</v>
      </c>
      <c r="G34" s="13">
        <v>49.2</v>
      </c>
      <c r="H34" s="13">
        <v>1111</v>
      </c>
      <c r="I34" s="13">
        <v>48.7</v>
      </c>
      <c r="J34" s="13">
        <v>1745</v>
      </c>
      <c r="K34" s="13">
        <v>51</v>
      </c>
      <c r="L34" s="13">
        <v>1278</v>
      </c>
      <c r="M34" s="13">
        <v>45.2</v>
      </c>
      <c r="N34" s="13">
        <v>2349</v>
      </c>
      <c r="O34" s="13">
        <v>46.8</v>
      </c>
      <c r="P34" s="13">
        <v>2842</v>
      </c>
      <c r="Q34" s="13">
        <v>31.3</v>
      </c>
      <c r="R34" s="10">
        <v>0</v>
      </c>
      <c r="S34" s="10">
        <v>0</v>
      </c>
      <c r="T34" s="41">
        <f>B34+D34+F34+H34+J34+L34+N34+P34+R34</f>
        <v>33562</v>
      </c>
    </row>
    <row r="35" s="2" customFormat="1" ht="17.1" customHeight="1" spans="1:20">
      <c r="A35" s="14" t="s">
        <v>25</v>
      </c>
      <c r="B35" s="13">
        <v>40341</v>
      </c>
      <c r="C35" s="13">
        <v>54.9</v>
      </c>
      <c r="D35" s="13">
        <v>463</v>
      </c>
      <c r="E35" s="13">
        <v>49.6</v>
      </c>
      <c r="F35" s="13">
        <v>7883</v>
      </c>
      <c r="G35" s="13">
        <v>47.4</v>
      </c>
      <c r="H35" s="13">
        <v>2343</v>
      </c>
      <c r="I35" s="13">
        <v>47.7</v>
      </c>
      <c r="J35" s="13">
        <v>3301</v>
      </c>
      <c r="K35" s="13">
        <v>49.8</v>
      </c>
      <c r="L35" s="13">
        <v>2848</v>
      </c>
      <c r="M35" s="13">
        <v>42</v>
      </c>
      <c r="N35" s="13">
        <v>4370</v>
      </c>
      <c r="O35" s="13">
        <v>45.4</v>
      </c>
      <c r="P35" s="13">
        <v>5338</v>
      </c>
      <c r="Q35" s="13">
        <v>31</v>
      </c>
      <c r="R35" s="10">
        <v>0</v>
      </c>
      <c r="S35" s="10">
        <v>0</v>
      </c>
      <c r="T35" s="41">
        <f>T33+T34</f>
        <v>66887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22" t="s">
        <v>37</v>
      </c>
      <c r="B38" s="8"/>
      <c r="C38" s="8"/>
      <c r="D38" s="8"/>
      <c r="E38" s="30"/>
      <c r="F38" s="30"/>
      <c r="G38" s="30"/>
      <c r="H38" s="30"/>
      <c r="I38" s="30"/>
      <c r="J38" s="22" t="s">
        <v>38</v>
      </c>
      <c r="K38" s="8"/>
      <c r="L38" s="8"/>
      <c r="M38" s="33"/>
      <c r="N38" s="33"/>
      <c r="O38" s="33"/>
      <c r="P38" s="34" t="s">
        <v>8</v>
      </c>
      <c r="Q38" s="34"/>
      <c r="R38" s="34"/>
      <c r="S38" s="34"/>
      <c r="T38" s="34"/>
    </row>
    <row r="39" s="2" customFormat="1" ht="17.1" customHeight="1" spans="1:20">
      <c r="A39" s="9" t="s">
        <v>9</v>
      </c>
      <c r="B39" s="12" t="s">
        <v>10</v>
      </c>
      <c r="C39" s="12"/>
      <c r="D39" s="12" t="s">
        <v>12</v>
      </c>
      <c r="E39" s="12"/>
      <c r="F39" s="12" t="s">
        <v>13</v>
      </c>
      <c r="G39" s="12"/>
      <c r="H39" s="12" t="s">
        <v>14</v>
      </c>
      <c r="I39" s="12"/>
      <c r="J39" s="12" t="s">
        <v>15</v>
      </c>
      <c r="K39" s="12"/>
      <c r="L39" s="12" t="s">
        <v>16</v>
      </c>
      <c r="M39" s="12"/>
      <c r="N39" s="12" t="s">
        <v>17</v>
      </c>
      <c r="O39" s="12"/>
      <c r="P39" s="12" t="s">
        <v>18</v>
      </c>
      <c r="Q39" s="12"/>
      <c r="R39" s="12" t="s">
        <v>19</v>
      </c>
      <c r="S39" s="12"/>
      <c r="T39" s="40" t="s">
        <v>20</v>
      </c>
    </row>
    <row r="40" s="2" customFormat="1" ht="17.1" customHeight="1" spans="1:20">
      <c r="A40" s="11"/>
      <c r="B40" s="12" t="s">
        <v>21</v>
      </c>
      <c r="C40" s="12" t="s">
        <v>22</v>
      </c>
      <c r="D40" s="12" t="s">
        <v>21</v>
      </c>
      <c r="E40" s="12" t="s">
        <v>22</v>
      </c>
      <c r="F40" s="12" t="s">
        <v>21</v>
      </c>
      <c r="G40" s="12" t="s">
        <v>22</v>
      </c>
      <c r="H40" s="12" t="s">
        <v>21</v>
      </c>
      <c r="I40" s="12" t="s">
        <v>22</v>
      </c>
      <c r="J40" s="12" t="s">
        <v>21</v>
      </c>
      <c r="K40" s="12" t="s">
        <v>22</v>
      </c>
      <c r="L40" s="12" t="s">
        <v>21</v>
      </c>
      <c r="M40" s="12" t="s">
        <v>22</v>
      </c>
      <c r="N40" s="12" t="s">
        <v>21</v>
      </c>
      <c r="O40" s="12" t="s">
        <v>22</v>
      </c>
      <c r="P40" s="12" t="s">
        <v>21</v>
      </c>
      <c r="Q40" s="12" t="s">
        <v>22</v>
      </c>
      <c r="R40" s="12" t="s">
        <v>21</v>
      </c>
      <c r="S40" s="12" t="s">
        <v>22</v>
      </c>
      <c r="T40" s="11"/>
    </row>
    <row r="41" s="2" customFormat="1" ht="17.1" customHeight="1" spans="1:20">
      <c r="A41" s="10" t="s">
        <v>24</v>
      </c>
      <c r="B41" s="13">
        <v>26496</v>
      </c>
      <c r="C41" s="13">
        <v>51.6</v>
      </c>
      <c r="D41" s="13">
        <v>304</v>
      </c>
      <c r="E41" s="13">
        <v>40.9</v>
      </c>
      <c r="F41" s="13">
        <v>3637</v>
      </c>
      <c r="G41" s="13">
        <v>45.3</v>
      </c>
      <c r="H41" s="13">
        <v>758</v>
      </c>
      <c r="I41" s="13">
        <v>44.7</v>
      </c>
      <c r="J41" s="13">
        <v>669</v>
      </c>
      <c r="K41" s="13">
        <v>48.5</v>
      </c>
      <c r="L41" s="13">
        <v>553</v>
      </c>
      <c r="M41" s="13">
        <v>35.7</v>
      </c>
      <c r="N41" s="13">
        <v>430</v>
      </c>
      <c r="O41" s="13">
        <v>44.7</v>
      </c>
      <c r="P41" s="13">
        <v>8262</v>
      </c>
      <c r="Q41" s="13">
        <v>35.4</v>
      </c>
      <c r="R41" s="10">
        <v>0</v>
      </c>
      <c r="S41" s="10">
        <v>0</v>
      </c>
      <c r="T41" s="41">
        <f>B41+D41+F41+H41+J41+L41+N41+P41+R41</f>
        <v>41109</v>
      </c>
    </row>
    <row r="42" s="2" customFormat="1" ht="17.1" customHeight="1" spans="1:20">
      <c r="A42" s="10" t="s">
        <v>35</v>
      </c>
      <c r="B42" s="13">
        <v>28319</v>
      </c>
      <c r="C42" s="13">
        <v>51.2</v>
      </c>
      <c r="D42" s="13">
        <v>198</v>
      </c>
      <c r="E42" s="13">
        <v>40.7</v>
      </c>
      <c r="F42" s="13">
        <v>3635</v>
      </c>
      <c r="G42" s="13">
        <v>43.6</v>
      </c>
      <c r="H42" s="13">
        <v>727</v>
      </c>
      <c r="I42" s="13">
        <v>44.4</v>
      </c>
      <c r="J42" s="13">
        <v>678</v>
      </c>
      <c r="K42" s="13">
        <v>47.8</v>
      </c>
      <c r="L42" s="13">
        <v>431</v>
      </c>
      <c r="M42" s="13">
        <v>41.1</v>
      </c>
      <c r="N42" s="13">
        <v>165</v>
      </c>
      <c r="O42" s="13">
        <v>42.1</v>
      </c>
      <c r="P42" s="13">
        <v>10615</v>
      </c>
      <c r="Q42" s="13">
        <v>32.8</v>
      </c>
      <c r="R42" s="10">
        <v>0</v>
      </c>
      <c r="S42" s="10">
        <v>0</v>
      </c>
      <c r="T42" s="41">
        <f>B42+D42+F42+H42+J42+L42+N42+P42+R42</f>
        <v>44768</v>
      </c>
    </row>
    <row r="43" s="2" customFormat="1" ht="17.1" customHeight="1" spans="1:20">
      <c r="A43" s="14" t="s">
        <v>25</v>
      </c>
      <c r="B43" s="13">
        <v>54815</v>
      </c>
      <c r="C43" s="13">
        <v>51.4</v>
      </c>
      <c r="D43" s="13">
        <v>502</v>
      </c>
      <c r="E43" s="13">
        <v>40.8</v>
      </c>
      <c r="F43" s="13">
        <v>7272</v>
      </c>
      <c r="G43" s="13">
        <v>44.5</v>
      </c>
      <c r="H43" s="13">
        <v>1485</v>
      </c>
      <c r="I43" s="13">
        <v>44.6</v>
      </c>
      <c r="J43" s="13">
        <v>1347</v>
      </c>
      <c r="K43" s="13">
        <v>48.1</v>
      </c>
      <c r="L43" s="13">
        <v>984</v>
      </c>
      <c r="M43" s="13">
        <v>38.1</v>
      </c>
      <c r="N43" s="13">
        <v>595</v>
      </c>
      <c r="O43" s="13">
        <v>44</v>
      </c>
      <c r="P43" s="13">
        <v>18877</v>
      </c>
      <c r="Q43" s="13">
        <v>33.9</v>
      </c>
      <c r="R43" s="10">
        <v>0</v>
      </c>
      <c r="S43" s="10">
        <v>0</v>
      </c>
      <c r="T43" s="41">
        <f>T41+T42</f>
        <v>85877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3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6" t="s">
        <v>40</v>
      </c>
      <c r="B46" s="16"/>
      <c r="C46" s="16"/>
      <c r="D46" s="16"/>
      <c r="E46" s="15"/>
      <c r="F46" s="15"/>
      <c r="G46" s="15"/>
      <c r="H46" s="15"/>
      <c r="I46" s="15"/>
      <c r="J46" s="16" t="s">
        <v>41</v>
      </c>
      <c r="K46" s="16"/>
      <c r="L46" s="16"/>
      <c r="M46" s="35"/>
      <c r="N46" s="35"/>
      <c r="O46" s="35"/>
      <c r="P46" s="36" t="s">
        <v>8</v>
      </c>
      <c r="Q46" s="36"/>
      <c r="R46" s="36"/>
      <c r="S46" s="36"/>
      <c r="T46" s="36"/>
    </row>
    <row r="47" s="2" customFormat="1" ht="17.1" customHeight="1" spans="1:20">
      <c r="A47" s="17" t="s">
        <v>9</v>
      </c>
      <c r="B47" s="10" t="s">
        <v>10</v>
      </c>
      <c r="C47" s="10"/>
      <c r="D47" s="10" t="s">
        <v>12</v>
      </c>
      <c r="E47" s="10"/>
      <c r="F47" s="10" t="s">
        <v>13</v>
      </c>
      <c r="G47" s="10"/>
      <c r="H47" s="10" t="s">
        <v>14</v>
      </c>
      <c r="I47" s="10"/>
      <c r="J47" s="10" t="s">
        <v>15</v>
      </c>
      <c r="K47" s="10"/>
      <c r="L47" s="10" t="s">
        <v>16</v>
      </c>
      <c r="M47" s="10"/>
      <c r="N47" s="10" t="s">
        <v>17</v>
      </c>
      <c r="O47" s="10"/>
      <c r="P47" s="10" t="s">
        <v>18</v>
      </c>
      <c r="Q47" s="10"/>
      <c r="R47" s="10" t="s">
        <v>19</v>
      </c>
      <c r="S47" s="10"/>
      <c r="T47" s="42" t="s">
        <v>20</v>
      </c>
    </row>
    <row r="48" s="2" customFormat="1" ht="17.1" customHeight="1" spans="1:20">
      <c r="A48" s="18"/>
      <c r="B48" s="10" t="s">
        <v>21</v>
      </c>
      <c r="C48" s="10" t="s">
        <v>22</v>
      </c>
      <c r="D48" s="10" t="s">
        <v>21</v>
      </c>
      <c r="E48" s="10" t="s">
        <v>22</v>
      </c>
      <c r="F48" s="10" t="s">
        <v>21</v>
      </c>
      <c r="G48" s="10" t="s">
        <v>22</v>
      </c>
      <c r="H48" s="10" t="s">
        <v>21</v>
      </c>
      <c r="I48" s="10" t="s">
        <v>22</v>
      </c>
      <c r="J48" s="10" t="s">
        <v>21</v>
      </c>
      <c r="K48" s="10" t="s">
        <v>22</v>
      </c>
      <c r="L48" s="10" t="s">
        <v>21</v>
      </c>
      <c r="M48" s="10" t="s">
        <v>22</v>
      </c>
      <c r="N48" s="10" t="s">
        <v>21</v>
      </c>
      <c r="O48" s="10" t="s">
        <v>22</v>
      </c>
      <c r="P48" s="10" t="s">
        <v>21</v>
      </c>
      <c r="Q48" s="10" t="s">
        <v>22</v>
      </c>
      <c r="R48" s="10" t="s">
        <v>21</v>
      </c>
      <c r="S48" s="10" t="s">
        <v>22</v>
      </c>
      <c r="T48" s="18"/>
    </row>
    <row r="49" s="2" customFormat="1" ht="17.1" customHeight="1" spans="1:20">
      <c r="A49" s="10" t="s">
        <v>35</v>
      </c>
      <c r="B49" s="13">
        <v>14916</v>
      </c>
      <c r="C49" s="13">
        <v>57.2</v>
      </c>
      <c r="D49" s="13">
        <v>249</v>
      </c>
      <c r="E49" s="13">
        <v>45.6</v>
      </c>
      <c r="F49" s="13">
        <v>1488</v>
      </c>
      <c r="G49" s="13">
        <v>46.9</v>
      </c>
      <c r="H49" s="13">
        <v>341</v>
      </c>
      <c r="I49" s="13">
        <v>45.6</v>
      </c>
      <c r="J49" s="13">
        <v>232</v>
      </c>
      <c r="K49" s="13">
        <v>47.1</v>
      </c>
      <c r="L49" s="13">
        <v>173</v>
      </c>
      <c r="M49" s="13">
        <v>42.6</v>
      </c>
      <c r="N49" s="13">
        <v>40</v>
      </c>
      <c r="O49" s="13">
        <v>42.7</v>
      </c>
      <c r="P49" s="13">
        <v>3172</v>
      </c>
      <c r="Q49" s="13">
        <v>34.1</v>
      </c>
      <c r="R49" s="10">
        <v>0</v>
      </c>
      <c r="S49" s="10">
        <v>0</v>
      </c>
      <c r="T49" s="41">
        <f>B49+D49+F49+H49+J49+L49+N49+P49+R49</f>
        <v>20611</v>
      </c>
    </row>
    <row r="50" s="2" customFormat="1" ht="17.1" customHeight="1" spans="1:20">
      <c r="A50" s="10" t="s">
        <v>24</v>
      </c>
      <c r="B50" s="13">
        <v>13192</v>
      </c>
      <c r="C50" s="13">
        <v>59.1</v>
      </c>
      <c r="D50" s="13">
        <v>143</v>
      </c>
      <c r="E50" s="13">
        <v>49.5</v>
      </c>
      <c r="F50" s="13">
        <v>1303</v>
      </c>
      <c r="G50" s="13">
        <v>49.2</v>
      </c>
      <c r="H50" s="13">
        <v>561</v>
      </c>
      <c r="I50" s="13">
        <v>49.7</v>
      </c>
      <c r="J50" s="13">
        <v>338</v>
      </c>
      <c r="K50" s="13">
        <v>49.1</v>
      </c>
      <c r="L50" s="13">
        <v>192</v>
      </c>
      <c r="M50" s="13">
        <v>42.7</v>
      </c>
      <c r="N50" s="13">
        <v>44</v>
      </c>
      <c r="O50" s="13">
        <v>42.8</v>
      </c>
      <c r="P50" s="13">
        <v>1301</v>
      </c>
      <c r="Q50" s="13">
        <v>34.3</v>
      </c>
      <c r="R50" s="10">
        <v>0</v>
      </c>
      <c r="S50" s="10">
        <v>0</v>
      </c>
      <c r="T50" s="41">
        <f>B50+D50+F50+H50+J50+L50+N50+P50+R50</f>
        <v>17074</v>
      </c>
    </row>
    <row r="51" s="2" customFormat="1" ht="17.1" customHeight="1" spans="1:20">
      <c r="A51" s="14" t="s">
        <v>25</v>
      </c>
      <c r="B51" s="13">
        <v>28108</v>
      </c>
      <c r="C51" s="13">
        <v>58.1</v>
      </c>
      <c r="D51" s="13">
        <v>392</v>
      </c>
      <c r="E51" s="13">
        <v>47</v>
      </c>
      <c r="F51" s="13">
        <v>2791</v>
      </c>
      <c r="G51" s="13">
        <v>48</v>
      </c>
      <c r="H51" s="13">
        <v>902</v>
      </c>
      <c r="I51" s="13">
        <v>48.2</v>
      </c>
      <c r="J51" s="13">
        <v>570</v>
      </c>
      <c r="K51" s="13">
        <v>48.3</v>
      </c>
      <c r="L51" s="13">
        <v>365</v>
      </c>
      <c r="M51" s="13">
        <v>42.7</v>
      </c>
      <c r="N51" s="13">
        <v>84</v>
      </c>
      <c r="O51" s="13">
        <v>42.8</v>
      </c>
      <c r="P51" s="13">
        <v>4473</v>
      </c>
      <c r="Q51" s="13">
        <v>34.2</v>
      </c>
      <c r="R51" s="10">
        <v>0</v>
      </c>
      <c r="S51" s="10">
        <v>0</v>
      </c>
      <c r="T51" s="41">
        <f>T49+T50</f>
        <v>37685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16" t="s">
        <v>44</v>
      </c>
      <c r="K54" s="16"/>
      <c r="L54" s="16"/>
      <c r="M54" s="35"/>
      <c r="N54" s="35"/>
      <c r="O54" s="35"/>
      <c r="P54" s="36" t="s">
        <v>8</v>
      </c>
      <c r="Q54" s="36"/>
      <c r="R54" s="36"/>
      <c r="S54" s="36"/>
      <c r="T54" s="36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4" t="s">
        <v>15</v>
      </c>
      <c r="K55" s="24"/>
      <c r="L55" s="24" t="s">
        <v>16</v>
      </c>
      <c r="M55" s="24"/>
      <c r="N55" s="24" t="s">
        <v>17</v>
      </c>
      <c r="O55" s="24"/>
      <c r="P55" s="24" t="s">
        <v>18</v>
      </c>
      <c r="Q55" s="24"/>
      <c r="R55" s="24" t="s">
        <v>19</v>
      </c>
      <c r="S55" s="24"/>
      <c r="T55" s="44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34770</v>
      </c>
      <c r="C57" s="13">
        <v>49</v>
      </c>
      <c r="D57" s="13">
        <v>557</v>
      </c>
      <c r="E57" s="13">
        <v>39.4</v>
      </c>
      <c r="F57" s="13">
        <v>2029</v>
      </c>
      <c r="G57" s="13">
        <v>44.4</v>
      </c>
      <c r="H57" s="13">
        <v>207</v>
      </c>
      <c r="I57" s="13">
        <v>44.4</v>
      </c>
      <c r="J57" s="13">
        <v>134</v>
      </c>
      <c r="K57" s="13">
        <v>45.7</v>
      </c>
      <c r="L57" s="13">
        <v>75</v>
      </c>
      <c r="M57" s="13">
        <v>41.3</v>
      </c>
      <c r="N57" s="13">
        <v>14</v>
      </c>
      <c r="O57" s="13">
        <v>44.9</v>
      </c>
      <c r="P57" s="13">
        <v>6161</v>
      </c>
      <c r="Q57" s="13">
        <v>30.6</v>
      </c>
      <c r="R57" s="10">
        <v>0</v>
      </c>
      <c r="S57" s="10">
        <v>0</v>
      </c>
      <c r="T57" s="41">
        <f>B57+D57+F57+H57+J57+L57+N57+P57+R57</f>
        <v>43947</v>
      </c>
    </row>
    <row r="58" s="2" customFormat="1" ht="17.1" customHeight="1" spans="1:20">
      <c r="A58" s="24" t="s">
        <v>46</v>
      </c>
      <c r="B58" s="13">
        <v>38276</v>
      </c>
      <c r="C58" s="13">
        <v>47.1</v>
      </c>
      <c r="D58" s="13">
        <v>350</v>
      </c>
      <c r="E58" s="13">
        <v>23.6</v>
      </c>
      <c r="F58" s="13">
        <v>2003</v>
      </c>
      <c r="G58" s="13">
        <v>41.1</v>
      </c>
      <c r="H58" s="13">
        <v>371</v>
      </c>
      <c r="I58" s="13">
        <v>32</v>
      </c>
      <c r="J58" s="13">
        <v>174</v>
      </c>
      <c r="K58" s="13">
        <v>37.2</v>
      </c>
      <c r="L58" s="13">
        <v>129</v>
      </c>
      <c r="M58" s="13">
        <v>34.1</v>
      </c>
      <c r="N58" s="13">
        <v>13</v>
      </c>
      <c r="O58" s="13">
        <v>44.3</v>
      </c>
      <c r="P58" s="13">
        <v>5880</v>
      </c>
      <c r="Q58" s="13">
        <v>34.9</v>
      </c>
      <c r="R58" s="10">
        <v>0</v>
      </c>
      <c r="S58" s="10">
        <v>0</v>
      </c>
      <c r="T58" s="41">
        <f>B58+D58+F58+H58+J58+L58+N58+P58+R58</f>
        <v>47196</v>
      </c>
    </row>
    <row r="59" s="2" customFormat="1" ht="17.1" customHeight="1" spans="1:20">
      <c r="A59" s="26" t="s">
        <v>25</v>
      </c>
      <c r="B59" s="13">
        <v>73046</v>
      </c>
      <c r="C59" s="13">
        <v>48</v>
      </c>
      <c r="D59" s="13">
        <v>907</v>
      </c>
      <c r="E59" s="13">
        <v>33.3</v>
      </c>
      <c r="F59" s="13">
        <v>4032</v>
      </c>
      <c r="G59" s="13">
        <v>42.8</v>
      </c>
      <c r="H59" s="13">
        <v>578</v>
      </c>
      <c r="I59" s="13">
        <v>36.4</v>
      </c>
      <c r="J59" s="13">
        <v>308</v>
      </c>
      <c r="K59" s="13">
        <v>40.9</v>
      </c>
      <c r="L59" s="13">
        <v>204</v>
      </c>
      <c r="M59" s="13">
        <v>36.7</v>
      </c>
      <c r="N59" s="13">
        <v>27</v>
      </c>
      <c r="O59" s="13">
        <v>44.6</v>
      </c>
      <c r="P59" s="13">
        <v>12041</v>
      </c>
      <c r="Q59" s="13">
        <v>32.7</v>
      </c>
      <c r="R59" s="10">
        <v>0</v>
      </c>
      <c r="S59" s="10">
        <v>0</v>
      </c>
      <c r="T59" s="41">
        <f>T57+T58</f>
        <v>91143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29" t="s">
        <v>49</v>
      </c>
      <c r="K62" s="29"/>
      <c r="L62" s="29"/>
      <c r="M62" s="37"/>
      <c r="N62" s="37"/>
      <c r="O62" s="37"/>
      <c r="P62" s="38" t="s">
        <v>8</v>
      </c>
      <c r="Q62" s="38"/>
      <c r="R62" s="38"/>
      <c r="S62" s="38"/>
      <c r="T62" s="38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4" t="s">
        <v>15</v>
      </c>
      <c r="K63" s="24"/>
      <c r="L63" s="24" t="s">
        <v>16</v>
      </c>
      <c r="M63" s="24"/>
      <c r="N63" s="24" t="s">
        <v>17</v>
      </c>
      <c r="O63" s="24"/>
      <c r="P63" s="24" t="s">
        <v>18</v>
      </c>
      <c r="Q63" s="24"/>
      <c r="R63" s="24" t="s">
        <v>19</v>
      </c>
      <c r="S63" s="24"/>
      <c r="T63" s="44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13411</v>
      </c>
      <c r="C65" s="13">
        <v>38.5</v>
      </c>
      <c r="D65" s="13">
        <v>252</v>
      </c>
      <c r="E65" s="13">
        <v>39.8</v>
      </c>
      <c r="F65" s="13">
        <v>2311</v>
      </c>
      <c r="G65" s="13">
        <v>33.9</v>
      </c>
      <c r="H65" s="13">
        <v>1073</v>
      </c>
      <c r="I65" s="13">
        <v>36.1</v>
      </c>
      <c r="J65" s="13">
        <v>649</v>
      </c>
      <c r="K65" s="13">
        <v>37.4</v>
      </c>
      <c r="L65" s="13">
        <v>1907</v>
      </c>
      <c r="M65" s="13">
        <v>33.3</v>
      </c>
      <c r="N65" s="13">
        <v>541</v>
      </c>
      <c r="O65" s="13">
        <v>41.3</v>
      </c>
      <c r="P65" s="13">
        <v>2336</v>
      </c>
      <c r="Q65" s="13">
        <v>26.9</v>
      </c>
      <c r="R65" s="10">
        <v>0</v>
      </c>
      <c r="S65" s="10">
        <v>0</v>
      </c>
      <c r="T65" s="41">
        <f>B65+D65+F65+H65+J65+L65+N65+P65+R65</f>
        <v>22480</v>
      </c>
    </row>
    <row r="66" s="2" customFormat="1" ht="17.1" customHeight="1" spans="1:20">
      <c r="A66" s="24" t="s">
        <v>35</v>
      </c>
      <c r="B66" s="13">
        <v>15143</v>
      </c>
      <c r="C66" s="13">
        <v>33.7</v>
      </c>
      <c r="D66" s="13">
        <v>275</v>
      </c>
      <c r="E66" s="13">
        <v>23.9</v>
      </c>
      <c r="F66" s="13">
        <v>2152</v>
      </c>
      <c r="G66" s="13">
        <v>27.8</v>
      </c>
      <c r="H66" s="13">
        <v>548</v>
      </c>
      <c r="I66" s="13">
        <v>28.5</v>
      </c>
      <c r="J66" s="13">
        <v>652</v>
      </c>
      <c r="K66" s="13">
        <v>27.6</v>
      </c>
      <c r="L66" s="13">
        <v>1875</v>
      </c>
      <c r="M66" s="13">
        <v>25.5</v>
      </c>
      <c r="N66" s="13">
        <v>286</v>
      </c>
      <c r="O66" s="13">
        <v>41.7</v>
      </c>
      <c r="P66" s="13">
        <v>1308</v>
      </c>
      <c r="Q66" s="13">
        <v>37.7</v>
      </c>
      <c r="R66" s="10">
        <v>0</v>
      </c>
      <c r="S66" s="10">
        <v>0</v>
      </c>
      <c r="T66" s="41">
        <f>B66+D66+F66+H66+J66+L66+N66+P66+R66</f>
        <v>22239</v>
      </c>
    </row>
    <row r="67" s="2" customFormat="1" ht="17.1" customHeight="1" spans="1:20">
      <c r="A67" s="26" t="s">
        <v>25</v>
      </c>
      <c r="B67" s="13">
        <v>28554</v>
      </c>
      <c r="C67" s="13">
        <v>36</v>
      </c>
      <c r="D67" s="13">
        <v>527</v>
      </c>
      <c r="E67" s="13">
        <v>31.5</v>
      </c>
      <c r="F67" s="13">
        <v>4463</v>
      </c>
      <c r="G67" s="13">
        <v>31</v>
      </c>
      <c r="H67" s="13">
        <v>1621</v>
      </c>
      <c r="I67" s="13">
        <v>33.5</v>
      </c>
      <c r="J67" s="13">
        <v>1301</v>
      </c>
      <c r="K67" s="13">
        <v>32.5</v>
      </c>
      <c r="L67" s="13">
        <v>3782</v>
      </c>
      <c r="M67" s="13">
        <v>29.4</v>
      </c>
      <c r="N67" s="13">
        <v>827</v>
      </c>
      <c r="O67" s="13">
        <v>41.4</v>
      </c>
      <c r="P67" s="13">
        <v>3644</v>
      </c>
      <c r="Q67" s="13">
        <v>30.8</v>
      </c>
      <c r="R67" s="10">
        <v>0</v>
      </c>
      <c r="S67" s="10">
        <v>0</v>
      </c>
      <c r="T67" s="41">
        <f>T65+T66</f>
        <v>44719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29" t="s">
        <v>53</v>
      </c>
      <c r="K70" s="29"/>
      <c r="L70" s="29"/>
      <c r="M70" s="37"/>
      <c r="N70" s="37"/>
      <c r="O70" s="37"/>
      <c r="P70" s="38" t="s">
        <v>8</v>
      </c>
      <c r="Q70" s="38"/>
      <c r="R70" s="38"/>
      <c r="S70" s="38"/>
      <c r="T70" s="38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4" t="s">
        <v>15</v>
      </c>
      <c r="K71" s="24"/>
      <c r="L71" s="24" t="s">
        <v>16</v>
      </c>
      <c r="M71" s="24"/>
      <c r="N71" s="24" t="s">
        <v>17</v>
      </c>
      <c r="O71" s="24"/>
      <c r="P71" s="24" t="s">
        <v>18</v>
      </c>
      <c r="Q71" s="24"/>
      <c r="R71" s="24" t="s">
        <v>19</v>
      </c>
      <c r="S71" s="24"/>
      <c r="T71" s="44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17402</v>
      </c>
      <c r="C73" s="13">
        <v>49.7</v>
      </c>
      <c r="D73" s="13">
        <v>353</v>
      </c>
      <c r="E73" s="13">
        <v>39.3</v>
      </c>
      <c r="F73" s="13">
        <v>1913</v>
      </c>
      <c r="G73" s="13">
        <v>42.6</v>
      </c>
      <c r="H73" s="13">
        <v>703</v>
      </c>
      <c r="I73" s="13">
        <v>43.9</v>
      </c>
      <c r="J73" s="13">
        <v>315</v>
      </c>
      <c r="K73" s="13">
        <v>42.1</v>
      </c>
      <c r="L73" s="13">
        <v>411</v>
      </c>
      <c r="M73" s="13">
        <v>37.9</v>
      </c>
      <c r="N73" s="13">
        <v>166</v>
      </c>
      <c r="O73" s="13">
        <v>42.2</v>
      </c>
      <c r="P73" s="13">
        <v>4561</v>
      </c>
      <c r="Q73" s="13">
        <v>31.6</v>
      </c>
      <c r="R73" s="10">
        <v>0</v>
      </c>
      <c r="S73" s="10">
        <v>0</v>
      </c>
      <c r="T73" s="41">
        <f>B73+D73+F73+H73+J73+L73+N73+P73+R73</f>
        <v>25824</v>
      </c>
    </row>
    <row r="74" s="2" customFormat="1" ht="17.1" customHeight="1" spans="1:20">
      <c r="A74" s="24" t="s">
        <v>55</v>
      </c>
      <c r="B74" s="13">
        <v>18723</v>
      </c>
      <c r="C74" s="13">
        <v>46.3</v>
      </c>
      <c r="D74" s="13">
        <v>355</v>
      </c>
      <c r="E74" s="13">
        <v>38.2</v>
      </c>
      <c r="F74" s="13">
        <v>2238</v>
      </c>
      <c r="G74" s="13">
        <v>39.7</v>
      </c>
      <c r="H74" s="13">
        <v>488</v>
      </c>
      <c r="I74" s="13">
        <v>44.5</v>
      </c>
      <c r="J74" s="13">
        <v>249</v>
      </c>
      <c r="K74" s="13">
        <v>41.6</v>
      </c>
      <c r="L74" s="13">
        <v>423</v>
      </c>
      <c r="M74" s="13">
        <v>38.5</v>
      </c>
      <c r="N74" s="13">
        <v>129</v>
      </c>
      <c r="O74" s="13">
        <v>41.4</v>
      </c>
      <c r="P74" s="13">
        <v>5694</v>
      </c>
      <c r="Q74" s="13">
        <v>30.3</v>
      </c>
      <c r="R74" s="10">
        <v>0</v>
      </c>
      <c r="S74" s="10">
        <v>0</v>
      </c>
      <c r="T74" s="41">
        <f>B74+D74+F74+H74+J74+L74+N74+P74+R74</f>
        <v>28299</v>
      </c>
    </row>
    <row r="75" s="2" customFormat="1" ht="17.1" customHeight="1" spans="1:20">
      <c r="A75" s="26" t="s">
        <v>25</v>
      </c>
      <c r="B75" s="13">
        <v>36125</v>
      </c>
      <c r="C75" s="13">
        <v>47.9</v>
      </c>
      <c r="D75" s="13">
        <v>708</v>
      </c>
      <c r="E75" s="13">
        <v>38.7</v>
      </c>
      <c r="F75" s="13">
        <v>4151</v>
      </c>
      <c r="G75" s="13">
        <v>41</v>
      </c>
      <c r="H75" s="13">
        <v>1191</v>
      </c>
      <c r="I75" s="13">
        <v>44.1</v>
      </c>
      <c r="J75" s="13">
        <v>564</v>
      </c>
      <c r="K75" s="13">
        <v>41.9</v>
      </c>
      <c r="L75" s="13">
        <v>834</v>
      </c>
      <c r="M75" s="13">
        <v>38.2</v>
      </c>
      <c r="N75" s="13">
        <v>295</v>
      </c>
      <c r="O75" s="13">
        <v>41.9</v>
      </c>
      <c r="P75" s="13">
        <v>10255</v>
      </c>
      <c r="Q75" s="13">
        <v>30.9</v>
      </c>
      <c r="R75" s="10">
        <v>0</v>
      </c>
      <c r="S75" s="10">
        <v>0</v>
      </c>
      <c r="T75" s="41">
        <f>T73+T74</f>
        <v>54123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5" t="s">
        <v>56</v>
      </c>
      <c r="B77" s="46"/>
      <c r="C77" s="47"/>
      <c r="D77" s="47"/>
      <c r="E77" s="47"/>
      <c r="F77" s="47"/>
      <c r="G77" s="47"/>
      <c r="H77" s="48" t="s">
        <v>57</v>
      </c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</row>
    <row r="79" ht="35.1" customHeight="1" spans="1:20">
      <c r="A79" s="22" t="s">
        <v>58</v>
      </c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</row>
    <row r="85" spans="11:11">
      <c r="K85" s="49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2006-10-02T03:21:00Z</dcterms:created>
  <cp:lastPrinted>2016-02-21T20:08:00Z</cp:lastPrinted>
  <dcterms:modified xsi:type="dcterms:W3CDTF">2024-11-18T10:53:14Z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2052-11.8.2.1130</vt:lpwstr>
  </property>
  <property fmtid="{D5CDD505-2E9C-101B-9397-08002B2CF9AE}" pid="3" name="ICV">
    <vt:lpwstr>36EC7F1C038A44B1930CCDF31A8E6BE3_12</vt:lpwstr>
  </property>
</Properties>
</file>