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70" windowHeight="12435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<sst xmlns="http://schemas.openxmlformats.org/spreadsheetml/2006/main" count="346" uniqueCount="59">
  <si>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</si>
  <si>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</si>
  <si>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日期：2024年9月3日</t>
  </si>
  <si>
    <t>流量单位：辆次</t>
  </si>
  <si>
    <t>车速单位：公里/小时</t>
  </si>
  <si>
    <t>G107中堂江南桥路段日交通量调查表(2024年9月3日)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</si>
  <si>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</si>
  <si>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</si>
  <si>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</si>
  <si>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</si>
  <si>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</si>
  <si>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</si>
  <si>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</si>
  <si>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</si>
  <si>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</si>
  <si>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</si>
  <si>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</si>
  <si>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</si>
  <si>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</si>
  <si>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</si>
  <si>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</si>
  <si>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</si>
  <si>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</si>
  <si>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</si>
  <si>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</si>
  <si>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</si>
  <si>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G107东城新锡边日交通量调查表(2024年9月3日)</t>
  </si>
  <si>
    <t>调查路段：G107东城牛山路段</t>
  </si>
  <si>
    <t>调查站桩号：K2574+740</t>
  </si>
  <si>
    <t>G107大岭山杨屋路段日交通量调查表(2024年9月3日)</t>
  </si>
  <si>
    <t>调查路段：G107大岭山杨屋路段</t>
  </si>
  <si>
    <t>调查站桩号：K2588+840</t>
  </si>
  <si>
    <t>G220塘厦莲湖路段日交通量调查表(2024年9月3日)</t>
  </si>
  <si>
    <t>调查路段：G220塘厦莲湖路段</t>
  </si>
  <si>
    <t>调查站桩号：K2555+686</t>
  </si>
  <si>
    <t>往惠州方向</t>
  </si>
  <si>
    <t>S122长安沙头路段日交通量调查表(2024年9月3日)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</si>
  <si>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</si>
  <si>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</si>
  <si>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S120茶山京山路段日交通量调查表(2024年9月3日)</t>
  </si>
  <si>
    <t>调查路段：S120茶山京山路段</t>
  </si>
  <si>
    <t>调查站桩号：K49+155</t>
  </si>
  <si>
    <t>S256厚街寮厦路段日交通量调查表(2024年9月3日)</t>
  </si>
  <si>
    <t>调查路段：S256厚街寮厦路段</t>
  </si>
  <si>
    <t>调查站桩号：K99+960</t>
  </si>
  <si>
    <t>往虎门方向</t>
  </si>
  <si>
    <t>往增城方向</t>
  </si>
  <si>
    <t>S357黄江新市路段日交通量调查表(2024年9月3日)</t>
  </si>
  <si>
    <t>调查路段：S357黄江新市路段</t>
  </si>
  <si>
    <t>调查站桩号：K77+390</t>
  </si>
  <si>
    <t>往东莞方向</t>
  </si>
  <si>
    <t>S359凤岗官井头路段日交通量调查表(2024年9月3日)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</si>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</sst>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43" formatCode="_ * #,##0.00_ ;_ * \-#,##0.00_ ;_ * &quot;-&quot;??_ ;_ @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0" fontId="16" fillId="0" borderId="0"/>
    <xf numFmtId="0" fontId="6" fillId="17" borderId="0" applyNumberFormat="0" applyBorder="0" applyAlignment="0" applyProtection="0">
      <alignment vertical="center"/>
    </xf>
    <xf numFmtId="0" fontId="4" fillId="0" borderId="0"/>
    <xf numFmtId="0" fontId="5" fillId="19" borderId="0" applyNumberFormat="0" applyBorder="0" applyAlignment="0" applyProtection="0">
      <alignment vertical="center"/>
    </xf>
    <xf numFmtId="0" fontId="4" fillId="0" borderId="0"/>
    <xf numFmtId="0" fontId="5" fillId="2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0" borderId="0"/>
    <xf numFmtId="0" fontId="6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0" borderId="0"/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0" borderId="13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4" borderId="14" applyNumberFormat="0" applyAlignment="0" applyProtection="0">
      <alignment vertical="center"/>
    </xf>
    <xf numFmtId="0" fontId="4" fillId="0" borderId="0"/>
    <xf numFmtId="0" fontId="5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22" borderId="11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0"/>
    <xf numFmtId="0" fontId="5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0" borderId="0"/>
    <xf numFmtId="0" fontId="5" fillId="3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4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9">
    <cellStyle name="常规" xfId="0" builtinId="0"/>
    <cellStyle name="Normal" xfId="1"/>
    <cellStyle name="强调文字颜色 6" xfId="2" builtinId="49"/>
    <cellStyle name="常规 8" xfId="3"/>
    <cellStyle name="20% - 强调文字颜色 5" xfId="4" builtinId="46"/>
    <cellStyle name="常规 7" xfId="5"/>
    <cellStyle name="20% - 强调文字颜色 4" xfId="6" builtinId="42"/>
    <cellStyle name="强调文字颜色 4" xfId="7" builtinId="41"/>
    <cellStyle name="常规 3" xfId="8"/>
    <cellStyle name="常规 10" xfId="9"/>
    <cellStyle name="60% - 强调文字颜色 6" xfId="10" builtinId="52"/>
    <cellStyle name="40% - 强调文字颜色 3" xfId="11" builtinId="39"/>
    <cellStyle name="强调文字颜色 3" xfId="12" builtinId="37"/>
    <cellStyle name="60% - 强调文字颜色 2" xfId="13" builtinId="36"/>
    <cellStyle name="常规 2" xfId="14"/>
    <cellStyle name="60% - 强调文字颜色 5" xfId="15" builtinId="48"/>
    <cellStyle name="40% - 强调文字颜色 2" xfId="16" builtinId="35"/>
    <cellStyle name="常规 5" xfId="17"/>
    <cellStyle name="40% - 强调文字颜色 5" xfId="18" builtinId="47"/>
    <cellStyle name="20% - 强调文字颜色 2" xfId="19" builtinId="34"/>
    <cellStyle name="标题" xfId="20" builtinId="15"/>
    <cellStyle name="已访问的超链接" xfId="21" builtinId="9"/>
    <cellStyle name="检查单元格" xfId="22" builtinId="23"/>
    <cellStyle name="标题 1" xfId="23" builtinId="16"/>
    <cellStyle name="输入" xfId="24" builtinId="20"/>
    <cellStyle name="超链接" xfId="25" builtinId="8"/>
    <cellStyle name="输出" xfId="26" builtinId="21"/>
    <cellStyle name="常规 6" xfId="27"/>
    <cellStyle name="40% - 强调文字颜色 6" xfId="28" builtinId="51"/>
    <cellStyle name="20% - 强调文字颜色 3" xfId="29" builtinId="38"/>
    <cellStyle name="货币[0]" xfId="30" builtinId="7"/>
    <cellStyle name="标题 3" xfId="31" builtinId="18"/>
    <cellStyle name="解释性文本" xfId="32" builtinId="53"/>
    <cellStyle name="计算" xfId="33" builtinId="22"/>
    <cellStyle name="60% - 强调文字颜色 1" xfId="34" builtinId="32"/>
    <cellStyle name="千位分隔[0]" xfId="35" builtinId="6"/>
    <cellStyle name="60% - 强调文字颜色 3" xfId="36" builtinId="40"/>
    <cellStyle name="注释" xfId="37" builtinId="10"/>
    <cellStyle name="好" xfId="38" builtinId="26"/>
    <cellStyle name="货币" xfId="39" builtinId="4"/>
    <cellStyle name="千位分隔" xfId="40" builtinId="3"/>
    <cellStyle name="标题 2" xfId="41" builtinId="17"/>
    <cellStyle name="标题 4" xfId="42" builtinId="19"/>
    <cellStyle name="百分比" xfId="43" builtinId="5"/>
    <cellStyle name="链接单元格" xfId="44" builtinId="24"/>
    <cellStyle name="常规 4" xfId="45"/>
    <cellStyle name="40% - 强调文字颜色 4" xfId="46" builtinId="43"/>
    <cellStyle name="20% - 强调文字颜色 1" xfId="47" builtinId="30"/>
    <cellStyle name="强调文字颜色 5" xfId="48" builtinId="45"/>
    <cellStyle name="汇总" xfId="49" builtinId="25"/>
    <cellStyle name="强调文字颜色 2" xfId="50" builtinId="33"/>
    <cellStyle name="差" xfId="51" builtinId="27"/>
    <cellStyle name="常规 9" xfId="52"/>
    <cellStyle name="20% - 强调文字颜色 6" xfId="53" builtinId="50"/>
    <cellStyle name="警告文本" xfId="54" builtinId="11"/>
    <cellStyle name="适中" xfId="55" builtinId="28"/>
    <cellStyle name="强调文字颜色 1" xfId="56" builtinId="29"/>
    <cellStyle name="60% - 强调文字颜色 4" xfId="57" builtinId="44"/>
    <cellStyle name="40% - 强调文字颜色 1" xfId="5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topLeftCell="A51" workbookViewId="0">
      <selection activeCell="X67" sqref="X67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39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22" t="s">
        <v>7</v>
      </c>
      <c r="K6" s="8"/>
      <c r="L6" s="8"/>
      <c r="M6" s="33"/>
      <c r="N6" s="33"/>
      <c r="O6" s="33"/>
      <c r="P6" s="34" t="s">
        <v>8</v>
      </c>
      <c r="Q6" s="34"/>
      <c r="R6" s="34"/>
      <c r="S6" s="34"/>
      <c r="T6" s="34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0" t="s">
        <v>15</v>
      </c>
      <c r="K7" s="10" t="s">
        <v>11</v>
      </c>
      <c r="L7" s="10" t="s">
        <v>16</v>
      </c>
      <c r="M7" s="10" t="s">
        <v>11</v>
      </c>
      <c r="N7" s="10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0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18931</v>
      </c>
      <c r="C9" s="13">
        <v>56.6</v>
      </c>
      <c r="D9" s="13">
        <v>230</v>
      </c>
      <c r="E9" s="13">
        <v>40.6</v>
      </c>
      <c r="F9" s="13">
        <v>2546</v>
      </c>
      <c r="G9" s="13">
        <v>43.3</v>
      </c>
      <c r="H9" s="13">
        <v>579</v>
      </c>
      <c r="I9" s="13">
        <v>41.7</v>
      </c>
      <c r="J9" s="13">
        <v>321</v>
      </c>
      <c r="K9" s="13">
        <v>41.2</v>
      </c>
      <c r="L9" s="13">
        <v>587</v>
      </c>
      <c r="M9" s="13">
        <v>40.8</v>
      </c>
      <c r="N9" s="13">
        <v>181</v>
      </c>
      <c r="O9" s="13">
        <v>46.7</v>
      </c>
      <c r="P9" s="13">
        <v>4616</v>
      </c>
      <c r="Q9" s="13">
        <v>39.7</v>
      </c>
      <c r="R9" s="12">
        <v>0</v>
      </c>
      <c r="S9" s="10">
        <v>0</v>
      </c>
      <c r="T9" s="41">
        <f>B9+D9+F9+H9+J9+L9+N9+P9+R9</f>
        <v>27991</v>
      </c>
    </row>
    <row r="10" s="2" customFormat="1" ht="17.1" customHeight="1" spans="1:20">
      <c r="A10" s="10" t="s">
        <v>24</v>
      </c>
      <c r="B10" s="13">
        <v>17253</v>
      </c>
      <c r="C10" s="13">
        <v>53.6</v>
      </c>
      <c r="D10" s="13">
        <v>361</v>
      </c>
      <c r="E10" s="13">
        <v>52.3</v>
      </c>
      <c r="F10" s="13">
        <v>2857</v>
      </c>
      <c r="G10" s="13">
        <v>47.7</v>
      </c>
      <c r="H10" s="13">
        <v>730</v>
      </c>
      <c r="I10" s="13">
        <v>52.2</v>
      </c>
      <c r="J10" s="13">
        <v>479</v>
      </c>
      <c r="K10" s="13">
        <v>49.9</v>
      </c>
      <c r="L10" s="13">
        <v>1017</v>
      </c>
      <c r="M10" s="13">
        <v>42.2</v>
      </c>
      <c r="N10" s="13">
        <v>523</v>
      </c>
      <c r="O10" s="13">
        <v>44.3</v>
      </c>
      <c r="P10" s="13">
        <v>9038</v>
      </c>
      <c r="Q10" s="13">
        <v>32.6</v>
      </c>
      <c r="R10" s="12">
        <v>0</v>
      </c>
      <c r="S10" s="10">
        <v>0</v>
      </c>
      <c r="T10" s="41">
        <f>B10+D10+F10+H10+J10+L10+N10+P10+R10</f>
        <v>32258</v>
      </c>
    </row>
    <row r="11" s="2" customFormat="1" ht="17.1" customHeight="1" spans="1:20">
      <c r="A11" s="14" t="s">
        <v>25</v>
      </c>
      <c r="B11" s="13">
        <v>36184</v>
      </c>
      <c r="C11" s="13">
        <v>55.1</v>
      </c>
      <c r="D11" s="13">
        <v>591</v>
      </c>
      <c r="E11" s="13">
        <v>46.5</v>
      </c>
      <c r="F11" s="13">
        <v>5403</v>
      </c>
      <c r="G11" s="13">
        <v>45.5</v>
      </c>
      <c r="H11" s="13">
        <v>1309</v>
      </c>
      <c r="I11" s="13">
        <v>47</v>
      </c>
      <c r="J11" s="13">
        <v>800</v>
      </c>
      <c r="K11" s="13">
        <v>45.5</v>
      </c>
      <c r="L11" s="13">
        <v>1604</v>
      </c>
      <c r="M11" s="13">
        <v>41.5</v>
      </c>
      <c r="N11" s="13">
        <v>704</v>
      </c>
      <c r="O11" s="13">
        <v>45.5</v>
      </c>
      <c r="P11" s="13">
        <v>13654</v>
      </c>
      <c r="Q11" s="13">
        <v>36.2</v>
      </c>
      <c r="R11" s="12">
        <v>0</v>
      </c>
      <c r="S11" s="10">
        <v>0</v>
      </c>
      <c r="T11" s="41">
        <f>T9+T10</f>
        <v>60249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16" t="s">
        <v>28</v>
      </c>
      <c r="K14" s="16"/>
      <c r="L14" s="16"/>
      <c r="M14" s="35"/>
      <c r="N14" s="35"/>
      <c r="O14" s="35"/>
      <c r="P14" s="36" t="s">
        <v>8</v>
      </c>
      <c r="Q14" s="36"/>
      <c r="R14" s="36"/>
      <c r="S14" s="36"/>
      <c r="T14" s="36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0" t="s">
        <v>15</v>
      </c>
      <c r="K15" s="10" t="s">
        <v>11</v>
      </c>
      <c r="L15" s="10" t="s">
        <v>16</v>
      </c>
      <c r="M15" s="10" t="s">
        <v>11</v>
      </c>
      <c r="N15" s="10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2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32571</v>
      </c>
      <c r="C17" s="13">
        <v>53.9</v>
      </c>
      <c r="D17" s="13">
        <v>371</v>
      </c>
      <c r="E17" s="13">
        <v>60.2</v>
      </c>
      <c r="F17" s="13">
        <v>4929</v>
      </c>
      <c r="G17" s="13">
        <v>49.2</v>
      </c>
      <c r="H17" s="13">
        <v>2548</v>
      </c>
      <c r="I17" s="13">
        <v>50.7</v>
      </c>
      <c r="J17" s="13">
        <v>2302</v>
      </c>
      <c r="K17" s="13">
        <v>50.7</v>
      </c>
      <c r="L17" s="13">
        <v>4480</v>
      </c>
      <c r="M17" s="13">
        <v>41.4</v>
      </c>
      <c r="N17" s="13">
        <v>1101</v>
      </c>
      <c r="O17" s="13">
        <v>47.3</v>
      </c>
      <c r="P17" s="13">
        <v>4418</v>
      </c>
      <c r="Q17" s="13">
        <v>32.2</v>
      </c>
      <c r="R17" s="12">
        <v>0</v>
      </c>
      <c r="S17" s="10">
        <v>0</v>
      </c>
      <c r="T17" s="41">
        <f>B17+D17+F17+H17+J17+L17+N17+P17+R17</f>
        <v>52720</v>
      </c>
    </row>
    <row r="18" s="2" customFormat="1" ht="17.1" customHeight="1" spans="1:20">
      <c r="A18" s="10" t="s">
        <v>24</v>
      </c>
      <c r="B18" s="13">
        <v>32542</v>
      </c>
      <c r="C18" s="13">
        <v>55.2</v>
      </c>
      <c r="D18" s="13">
        <v>201</v>
      </c>
      <c r="E18" s="13">
        <v>50.4</v>
      </c>
      <c r="F18" s="13">
        <v>7619</v>
      </c>
      <c r="G18" s="13">
        <v>50</v>
      </c>
      <c r="H18" s="13">
        <v>1602</v>
      </c>
      <c r="I18" s="13">
        <v>46</v>
      </c>
      <c r="J18" s="13">
        <v>1739</v>
      </c>
      <c r="K18" s="13">
        <v>49.1</v>
      </c>
      <c r="L18" s="13">
        <v>2766</v>
      </c>
      <c r="M18" s="13">
        <v>41.8</v>
      </c>
      <c r="N18" s="13">
        <v>1751</v>
      </c>
      <c r="O18" s="13">
        <v>42.6</v>
      </c>
      <c r="P18" s="13">
        <v>3188</v>
      </c>
      <c r="Q18" s="13">
        <v>30.2</v>
      </c>
      <c r="R18" s="12">
        <v>0</v>
      </c>
      <c r="S18" s="10">
        <v>0</v>
      </c>
      <c r="T18" s="41">
        <f>B18+D18+F18+H18+J18+L18+N18+P18+R18</f>
        <v>51408</v>
      </c>
    </row>
    <row r="19" s="2" customFormat="1" ht="17.1" customHeight="1" spans="1:20">
      <c r="A19" s="14" t="s">
        <v>25</v>
      </c>
      <c r="B19" s="13">
        <v>65113</v>
      </c>
      <c r="C19" s="13">
        <v>54.5</v>
      </c>
      <c r="D19" s="13">
        <v>572</v>
      </c>
      <c r="E19" s="13">
        <v>55.3</v>
      </c>
      <c r="F19" s="13">
        <v>12548</v>
      </c>
      <c r="G19" s="13">
        <v>49.6</v>
      </c>
      <c r="H19" s="13">
        <v>4150</v>
      </c>
      <c r="I19" s="13">
        <v>48.4</v>
      </c>
      <c r="J19" s="13">
        <v>4041</v>
      </c>
      <c r="K19" s="13">
        <v>49.9</v>
      </c>
      <c r="L19" s="13">
        <v>7246</v>
      </c>
      <c r="M19" s="13">
        <v>41.6</v>
      </c>
      <c r="N19" s="13">
        <v>2852</v>
      </c>
      <c r="O19" s="13">
        <v>45</v>
      </c>
      <c r="P19" s="13">
        <v>7606</v>
      </c>
      <c r="Q19" s="13">
        <v>31.2</v>
      </c>
      <c r="R19" s="12">
        <v>0</v>
      </c>
      <c r="S19" s="10">
        <v>0</v>
      </c>
      <c r="T19" s="41">
        <f>T17+T18</f>
        <v>104128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16" t="s">
        <v>31</v>
      </c>
      <c r="K22" s="16"/>
      <c r="L22" s="16"/>
      <c r="M22" s="35"/>
      <c r="N22" s="35"/>
      <c r="O22" s="35"/>
      <c r="P22" s="36" t="s">
        <v>8</v>
      </c>
      <c r="Q22" s="36"/>
      <c r="R22" s="36"/>
      <c r="S22" s="36"/>
      <c r="T22" s="36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0" t="s">
        <v>15</v>
      </c>
      <c r="K23" s="10"/>
      <c r="L23" s="10" t="s">
        <v>16</v>
      </c>
      <c r="M23" s="10"/>
      <c r="N23" s="10" t="s">
        <v>17</v>
      </c>
      <c r="O23" s="10"/>
      <c r="P23" s="10" t="s">
        <v>18</v>
      </c>
      <c r="Q23" s="10"/>
      <c r="R23" s="10" t="s">
        <v>19</v>
      </c>
      <c r="S23" s="10"/>
      <c r="T23" s="42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61842</v>
      </c>
      <c r="C25" s="13">
        <v>57.9</v>
      </c>
      <c r="D25" s="13">
        <v>669</v>
      </c>
      <c r="E25" s="13">
        <v>53.6</v>
      </c>
      <c r="F25" s="13">
        <v>7045</v>
      </c>
      <c r="G25" s="13">
        <v>48.6</v>
      </c>
      <c r="H25" s="13">
        <v>3697</v>
      </c>
      <c r="I25" s="13">
        <v>48.5</v>
      </c>
      <c r="J25" s="13">
        <v>2842</v>
      </c>
      <c r="K25" s="13">
        <v>49.1</v>
      </c>
      <c r="L25" s="13">
        <v>2185</v>
      </c>
      <c r="M25" s="13">
        <v>42.6</v>
      </c>
      <c r="N25" s="13">
        <v>1367</v>
      </c>
      <c r="O25" s="13">
        <v>44.7</v>
      </c>
      <c r="P25" s="13">
        <v>2822</v>
      </c>
      <c r="Q25" s="13">
        <v>20.7</v>
      </c>
      <c r="R25" s="10">
        <v>0</v>
      </c>
      <c r="S25" s="10">
        <v>0</v>
      </c>
      <c r="T25" s="41">
        <f>B25+D25+F25+H25+J25+L25+N25+P25+R25</f>
        <v>82469</v>
      </c>
    </row>
    <row r="26" s="2" customFormat="1" ht="17.1" customHeight="1" spans="1:20">
      <c r="A26" s="10" t="s">
        <v>24</v>
      </c>
      <c r="B26" s="13">
        <v>60411</v>
      </c>
      <c r="C26" s="13">
        <v>55.1</v>
      </c>
      <c r="D26" s="13">
        <v>519</v>
      </c>
      <c r="E26" s="13">
        <v>48.2</v>
      </c>
      <c r="F26" s="13">
        <v>9677</v>
      </c>
      <c r="G26" s="13">
        <v>45.5</v>
      </c>
      <c r="H26" s="13">
        <v>2437</v>
      </c>
      <c r="I26" s="13">
        <v>45.3</v>
      </c>
      <c r="J26" s="13">
        <v>2705</v>
      </c>
      <c r="K26" s="13">
        <v>45.6</v>
      </c>
      <c r="L26" s="13">
        <v>2432</v>
      </c>
      <c r="M26" s="13">
        <v>42.8</v>
      </c>
      <c r="N26" s="13">
        <v>2108</v>
      </c>
      <c r="O26" s="13">
        <v>46.8</v>
      </c>
      <c r="P26" s="13">
        <v>3770</v>
      </c>
      <c r="Q26" s="13">
        <v>20</v>
      </c>
      <c r="R26" s="10">
        <v>0</v>
      </c>
      <c r="S26" s="10">
        <v>0</v>
      </c>
      <c r="T26" s="41">
        <f>B26+D26+F26+H26+J26+L26+N26+P26+R26</f>
        <v>84059</v>
      </c>
    </row>
    <row r="27" s="2" customFormat="1" ht="17.1" customHeight="1" spans="1:20">
      <c r="A27" s="14" t="s">
        <v>25</v>
      </c>
      <c r="B27" s="13">
        <v>122253</v>
      </c>
      <c r="C27" s="13">
        <v>56.5</v>
      </c>
      <c r="D27" s="13">
        <v>1188</v>
      </c>
      <c r="E27" s="13">
        <v>50.9</v>
      </c>
      <c r="F27" s="13">
        <v>16722</v>
      </c>
      <c r="G27" s="13">
        <v>47</v>
      </c>
      <c r="H27" s="13">
        <v>6134</v>
      </c>
      <c r="I27" s="13">
        <v>46.9</v>
      </c>
      <c r="J27" s="13">
        <v>5547</v>
      </c>
      <c r="K27" s="13">
        <v>47.4</v>
      </c>
      <c r="L27" s="13">
        <v>4617</v>
      </c>
      <c r="M27" s="13">
        <v>42.7</v>
      </c>
      <c r="N27" s="13">
        <v>3475</v>
      </c>
      <c r="O27" s="13">
        <v>45.8</v>
      </c>
      <c r="P27" s="13">
        <v>6592</v>
      </c>
      <c r="Q27" s="13">
        <v>20.4</v>
      </c>
      <c r="R27" s="10">
        <v>0</v>
      </c>
      <c r="S27" s="10">
        <v>0</v>
      </c>
      <c r="T27" s="41">
        <f>T25+T26</f>
        <v>166528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16" t="s">
        <v>34</v>
      </c>
      <c r="K30" s="16"/>
      <c r="L30" s="16"/>
      <c r="M30" s="35"/>
      <c r="N30" s="35"/>
      <c r="O30" s="35"/>
      <c r="P30" s="36" t="s">
        <v>8</v>
      </c>
      <c r="Q30" s="36"/>
      <c r="R30" s="36"/>
      <c r="S30" s="36"/>
      <c r="T30" s="36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0" t="s">
        <v>15</v>
      </c>
      <c r="K31" s="10"/>
      <c r="L31" s="10" t="s">
        <v>16</v>
      </c>
      <c r="M31" s="10"/>
      <c r="N31" s="10" t="s">
        <v>17</v>
      </c>
      <c r="O31" s="10"/>
      <c r="P31" s="10" t="s">
        <v>18</v>
      </c>
      <c r="Q31" s="10"/>
      <c r="R31" s="10" t="s">
        <v>19</v>
      </c>
      <c r="S31" s="10"/>
      <c r="T31" s="42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19856</v>
      </c>
      <c r="C33" s="13">
        <v>54.5</v>
      </c>
      <c r="D33" s="13">
        <v>207</v>
      </c>
      <c r="E33" s="13">
        <v>48.7</v>
      </c>
      <c r="F33" s="13">
        <v>3414</v>
      </c>
      <c r="G33" s="13">
        <v>46.7</v>
      </c>
      <c r="H33" s="13">
        <v>1351</v>
      </c>
      <c r="I33" s="13">
        <v>46.5</v>
      </c>
      <c r="J33" s="13">
        <v>2025</v>
      </c>
      <c r="K33" s="13">
        <v>51.2</v>
      </c>
      <c r="L33" s="13">
        <v>1534</v>
      </c>
      <c r="M33" s="13">
        <v>41.7</v>
      </c>
      <c r="N33" s="13">
        <v>2436</v>
      </c>
      <c r="O33" s="13">
        <v>44.4</v>
      </c>
      <c r="P33" s="13">
        <v>2820</v>
      </c>
      <c r="Q33" s="13">
        <v>33</v>
      </c>
      <c r="R33" s="10">
        <v>0</v>
      </c>
      <c r="S33" s="10">
        <v>0</v>
      </c>
      <c r="T33" s="41">
        <f>B33+D33+F33+H33+J33+L33+N33+P33+R33</f>
        <v>33643</v>
      </c>
    </row>
    <row r="34" s="2" customFormat="1" ht="17.1" customHeight="1" spans="1:20">
      <c r="A34" s="10" t="s">
        <v>35</v>
      </c>
      <c r="B34" s="13">
        <v>18103</v>
      </c>
      <c r="C34" s="13">
        <v>59.9</v>
      </c>
      <c r="D34" s="13">
        <v>291</v>
      </c>
      <c r="E34" s="13">
        <v>55.5</v>
      </c>
      <c r="F34" s="13">
        <v>4484</v>
      </c>
      <c r="G34" s="13">
        <v>53.1</v>
      </c>
      <c r="H34" s="13">
        <v>1289</v>
      </c>
      <c r="I34" s="13">
        <v>51.1</v>
      </c>
      <c r="J34" s="13">
        <v>2145</v>
      </c>
      <c r="K34" s="13">
        <v>54.2</v>
      </c>
      <c r="L34" s="13">
        <v>1205</v>
      </c>
      <c r="M34" s="13">
        <v>48.1</v>
      </c>
      <c r="N34" s="13">
        <v>2581</v>
      </c>
      <c r="O34" s="13">
        <v>48.9</v>
      </c>
      <c r="P34" s="13">
        <v>2974</v>
      </c>
      <c r="Q34" s="13">
        <v>32</v>
      </c>
      <c r="R34" s="10">
        <v>0</v>
      </c>
      <c r="S34" s="10">
        <v>0</v>
      </c>
      <c r="T34" s="41">
        <f>B34+D34+F34+H34+J34+L34+N34+P34+R34</f>
        <v>33072</v>
      </c>
    </row>
    <row r="35" s="2" customFormat="1" ht="17.1" customHeight="1" spans="1:20">
      <c r="A35" s="14" t="s">
        <v>25</v>
      </c>
      <c r="B35" s="13">
        <v>37959</v>
      </c>
      <c r="C35" s="13">
        <v>57.2</v>
      </c>
      <c r="D35" s="13">
        <v>498</v>
      </c>
      <c r="E35" s="13">
        <v>52.1</v>
      </c>
      <c r="F35" s="13">
        <v>7898</v>
      </c>
      <c r="G35" s="13">
        <v>49.9</v>
      </c>
      <c r="H35" s="13">
        <v>2640</v>
      </c>
      <c r="I35" s="13">
        <v>48.8</v>
      </c>
      <c r="J35" s="13">
        <v>4170</v>
      </c>
      <c r="K35" s="13">
        <v>52.7</v>
      </c>
      <c r="L35" s="13">
        <v>2739</v>
      </c>
      <c r="M35" s="13">
        <v>44.9</v>
      </c>
      <c r="N35" s="13">
        <v>5017</v>
      </c>
      <c r="O35" s="13">
        <v>46.6</v>
      </c>
      <c r="P35" s="13">
        <v>5794</v>
      </c>
      <c r="Q35" s="13">
        <v>32.5</v>
      </c>
      <c r="R35" s="10">
        <v>0</v>
      </c>
      <c r="S35" s="10">
        <v>0</v>
      </c>
      <c r="T35" s="41">
        <f>T33+T34</f>
        <v>66715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22" t="s">
        <v>37</v>
      </c>
      <c r="B38" s="8"/>
      <c r="C38" s="8"/>
      <c r="D38" s="8"/>
      <c r="E38" s="30"/>
      <c r="F38" s="30"/>
      <c r="G38" s="30"/>
      <c r="H38" s="30"/>
      <c r="I38" s="30"/>
      <c r="J38" s="22" t="s">
        <v>38</v>
      </c>
      <c r="K38" s="8"/>
      <c r="L38" s="8"/>
      <c r="M38" s="33"/>
      <c r="N38" s="33"/>
      <c r="O38" s="33"/>
      <c r="P38" s="34" t="s">
        <v>8</v>
      </c>
      <c r="Q38" s="34"/>
      <c r="R38" s="34"/>
      <c r="S38" s="34"/>
      <c r="T38" s="34"/>
    </row>
    <row r="39" s="2" customFormat="1" ht="17.1" customHeight="1" spans="1:20">
      <c r="A39" s="9" t="s">
        <v>9</v>
      </c>
      <c r="B39" s="12" t="s">
        <v>10</v>
      </c>
      <c r="C39" s="12"/>
      <c r="D39" s="12" t="s">
        <v>12</v>
      </c>
      <c r="E39" s="12"/>
      <c r="F39" s="12" t="s">
        <v>13</v>
      </c>
      <c r="G39" s="12"/>
      <c r="H39" s="12" t="s">
        <v>14</v>
      </c>
      <c r="I39" s="12"/>
      <c r="J39" s="12" t="s">
        <v>15</v>
      </c>
      <c r="K39" s="12"/>
      <c r="L39" s="12" t="s">
        <v>16</v>
      </c>
      <c r="M39" s="12"/>
      <c r="N39" s="12" t="s">
        <v>17</v>
      </c>
      <c r="O39" s="12"/>
      <c r="P39" s="12" t="s">
        <v>18</v>
      </c>
      <c r="Q39" s="12"/>
      <c r="R39" s="12" t="s">
        <v>19</v>
      </c>
      <c r="S39" s="12"/>
      <c r="T39" s="40" t="s">
        <v>20</v>
      </c>
    </row>
    <row r="40" s="2" customFormat="1" ht="17.1" customHeight="1" spans="1:20">
      <c r="A40" s="11"/>
      <c r="B40" s="12" t="s">
        <v>21</v>
      </c>
      <c r="C40" s="12" t="s">
        <v>22</v>
      </c>
      <c r="D40" s="12" t="s">
        <v>21</v>
      </c>
      <c r="E40" s="12" t="s">
        <v>22</v>
      </c>
      <c r="F40" s="12" t="s">
        <v>21</v>
      </c>
      <c r="G40" s="12" t="s">
        <v>22</v>
      </c>
      <c r="H40" s="12" t="s">
        <v>21</v>
      </c>
      <c r="I40" s="12" t="s">
        <v>22</v>
      </c>
      <c r="J40" s="12" t="s">
        <v>21</v>
      </c>
      <c r="K40" s="12" t="s">
        <v>22</v>
      </c>
      <c r="L40" s="12" t="s">
        <v>21</v>
      </c>
      <c r="M40" s="12" t="s">
        <v>22</v>
      </c>
      <c r="N40" s="12" t="s">
        <v>21</v>
      </c>
      <c r="O40" s="12" t="s">
        <v>22</v>
      </c>
      <c r="P40" s="12" t="s">
        <v>21</v>
      </c>
      <c r="Q40" s="12" t="s">
        <v>22</v>
      </c>
      <c r="R40" s="12" t="s">
        <v>21</v>
      </c>
      <c r="S40" s="12" t="s">
        <v>22</v>
      </c>
      <c r="T40" s="11"/>
    </row>
    <row r="41" s="2" customFormat="1" ht="17.1" customHeight="1" spans="1:20">
      <c r="A41" s="10" t="s">
        <v>24</v>
      </c>
      <c r="B41" s="13">
        <v>26251</v>
      </c>
      <c r="C41" s="13">
        <v>54.1</v>
      </c>
      <c r="D41" s="13">
        <v>287</v>
      </c>
      <c r="E41" s="13">
        <v>40</v>
      </c>
      <c r="F41" s="13">
        <v>3745</v>
      </c>
      <c r="G41" s="13">
        <v>46.7</v>
      </c>
      <c r="H41" s="13">
        <v>787</v>
      </c>
      <c r="I41" s="13">
        <v>45.7</v>
      </c>
      <c r="J41" s="13">
        <v>734</v>
      </c>
      <c r="K41" s="13">
        <v>47.5</v>
      </c>
      <c r="L41" s="13">
        <v>481</v>
      </c>
      <c r="M41" s="13">
        <v>41.5</v>
      </c>
      <c r="N41" s="13">
        <v>518</v>
      </c>
      <c r="O41" s="13">
        <v>46.1</v>
      </c>
      <c r="P41" s="13">
        <v>9198</v>
      </c>
      <c r="Q41" s="13">
        <v>35.8</v>
      </c>
      <c r="R41" s="10">
        <v>0</v>
      </c>
      <c r="S41" s="10">
        <v>0</v>
      </c>
      <c r="T41" s="41">
        <f>B41+D41+F41+H41+J41+L41+N41+P41+R41</f>
        <v>42001</v>
      </c>
    </row>
    <row r="42" s="2" customFormat="1" ht="17.1" customHeight="1" spans="1:20">
      <c r="A42" s="10" t="s">
        <v>35</v>
      </c>
      <c r="B42" s="13">
        <v>29388</v>
      </c>
      <c r="C42" s="13">
        <v>54</v>
      </c>
      <c r="D42" s="13">
        <v>208</v>
      </c>
      <c r="E42" s="13">
        <v>38.2</v>
      </c>
      <c r="F42" s="13">
        <v>3784</v>
      </c>
      <c r="G42" s="13">
        <v>44.3</v>
      </c>
      <c r="H42" s="13">
        <v>778</v>
      </c>
      <c r="I42" s="13">
        <v>44.2</v>
      </c>
      <c r="J42" s="13">
        <v>709</v>
      </c>
      <c r="K42" s="13">
        <v>45.4</v>
      </c>
      <c r="L42" s="13">
        <v>490</v>
      </c>
      <c r="M42" s="13">
        <v>40.2</v>
      </c>
      <c r="N42" s="13">
        <v>232</v>
      </c>
      <c r="O42" s="13">
        <v>43.3</v>
      </c>
      <c r="P42" s="13">
        <v>12571</v>
      </c>
      <c r="Q42" s="13">
        <v>34.6</v>
      </c>
      <c r="R42" s="10">
        <v>0</v>
      </c>
      <c r="S42" s="10">
        <v>0</v>
      </c>
      <c r="T42" s="41">
        <f>B42+D42+F42+H42+J42+L42+N42+P42+R42</f>
        <v>48160</v>
      </c>
    </row>
    <row r="43" s="2" customFormat="1" ht="17.1" customHeight="1" spans="1:20">
      <c r="A43" s="14" t="s">
        <v>25</v>
      </c>
      <c r="B43" s="13">
        <v>55639</v>
      </c>
      <c r="C43" s="13">
        <v>54</v>
      </c>
      <c r="D43" s="13">
        <v>495</v>
      </c>
      <c r="E43" s="13">
        <v>39.1</v>
      </c>
      <c r="F43" s="13">
        <v>7529</v>
      </c>
      <c r="G43" s="13">
        <v>45.5</v>
      </c>
      <c r="H43" s="13">
        <v>1565</v>
      </c>
      <c r="I43" s="13">
        <v>45</v>
      </c>
      <c r="J43" s="13">
        <v>1443</v>
      </c>
      <c r="K43" s="13">
        <v>46.5</v>
      </c>
      <c r="L43" s="13">
        <v>971</v>
      </c>
      <c r="M43" s="13">
        <v>40.9</v>
      </c>
      <c r="N43" s="13">
        <v>750</v>
      </c>
      <c r="O43" s="13">
        <v>44.7</v>
      </c>
      <c r="P43" s="13">
        <v>21769</v>
      </c>
      <c r="Q43" s="13">
        <v>35.2</v>
      </c>
      <c r="R43" s="10">
        <v>0</v>
      </c>
      <c r="S43" s="10">
        <v>0</v>
      </c>
      <c r="T43" s="41">
        <f>T41+T42</f>
        <v>90161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3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6" t="s">
        <v>40</v>
      </c>
      <c r="B46" s="16"/>
      <c r="C46" s="16"/>
      <c r="D46" s="16"/>
      <c r="E46" s="15"/>
      <c r="F46" s="15"/>
      <c r="G46" s="15"/>
      <c r="H46" s="15"/>
      <c r="I46" s="15"/>
      <c r="J46" s="16" t="s">
        <v>41</v>
      </c>
      <c r="K46" s="16"/>
      <c r="L46" s="16"/>
      <c r="M46" s="35"/>
      <c r="N46" s="35"/>
      <c r="O46" s="35"/>
      <c r="P46" s="36" t="s">
        <v>8</v>
      </c>
      <c r="Q46" s="36"/>
      <c r="R46" s="36"/>
      <c r="S46" s="36"/>
      <c r="T46" s="36"/>
    </row>
    <row r="47" s="2" customFormat="1" ht="17.1" customHeight="1" spans="1:20">
      <c r="A47" s="17" t="s">
        <v>9</v>
      </c>
      <c r="B47" s="10" t="s">
        <v>10</v>
      </c>
      <c r="C47" s="10"/>
      <c r="D47" s="10" t="s">
        <v>12</v>
      </c>
      <c r="E47" s="10"/>
      <c r="F47" s="10" t="s">
        <v>13</v>
      </c>
      <c r="G47" s="10"/>
      <c r="H47" s="10" t="s">
        <v>14</v>
      </c>
      <c r="I47" s="10"/>
      <c r="J47" s="10" t="s">
        <v>15</v>
      </c>
      <c r="K47" s="10"/>
      <c r="L47" s="10" t="s">
        <v>16</v>
      </c>
      <c r="M47" s="10"/>
      <c r="N47" s="10" t="s">
        <v>17</v>
      </c>
      <c r="O47" s="10"/>
      <c r="P47" s="10" t="s">
        <v>18</v>
      </c>
      <c r="Q47" s="10"/>
      <c r="R47" s="10" t="s">
        <v>19</v>
      </c>
      <c r="S47" s="10"/>
      <c r="T47" s="42" t="s">
        <v>20</v>
      </c>
    </row>
    <row r="48" s="2" customFormat="1" ht="17.1" customHeight="1" spans="1:20">
      <c r="A48" s="18"/>
      <c r="B48" s="10" t="s">
        <v>21</v>
      </c>
      <c r="C48" s="10" t="s">
        <v>22</v>
      </c>
      <c r="D48" s="10" t="s">
        <v>21</v>
      </c>
      <c r="E48" s="10" t="s">
        <v>22</v>
      </c>
      <c r="F48" s="10" t="s">
        <v>21</v>
      </c>
      <c r="G48" s="10" t="s">
        <v>22</v>
      </c>
      <c r="H48" s="10" t="s">
        <v>21</v>
      </c>
      <c r="I48" s="10" t="s">
        <v>22</v>
      </c>
      <c r="J48" s="10" t="s">
        <v>21</v>
      </c>
      <c r="K48" s="10" t="s">
        <v>22</v>
      </c>
      <c r="L48" s="10" t="s">
        <v>21</v>
      </c>
      <c r="M48" s="10" t="s">
        <v>22</v>
      </c>
      <c r="N48" s="10" t="s">
        <v>21</v>
      </c>
      <c r="O48" s="10" t="s">
        <v>22</v>
      </c>
      <c r="P48" s="10" t="s">
        <v>21</v>
      </c>
      <c r="Q48" s="10" t="s">
        <v>22</v>
      </c>
      <c r="R48" s="10" t="s">
        <v>21</v>
      </c>
      <c r="S48" s="10" t="s">
        <v>22</v>
      </c>
      <c r="T48" s="18"/>
    </row>
    <row r="49" s="2" customFormat="1" ht="17.1" customHeight="1" spans="1:20">
      <c r="A49" s="10" t="s">
        <v>35</v>
      </c>
      <c r="B49" s="13">
        <v>14516</v>
      </c>
      <c r="C49" s="13">
        <v>57.7</v>
      </c>
      <c r="D49" s="13">
        <v>230</v>
      </c>
      <c r="E49" s="13">
        <v>43.7</v>
      </c>
      <c r="F49" s="13">
        <v>1741</v>
      </c>
      <c r="G49" s="13">
        <v>47.2</v>
      </c>
      <c r="H49" s="13">
        <v>424</v>
      </c>
      <c r="I49" s="13">
        <v>45</v>
      </c>
      <c r="J49" s="13">
        <v>306</v>
      </c>
      <c r="K49" s="13">
        <v>46.9</v>
      </c>
      <c r="L49" s="13">
        <v>250</v>
      </c>
      <c r="M49" s="13">
        <v>43.9</v>
      </c>
      <c r="N49" s="13">
        <v>73</v>
      </c>
      <c r="O49" s="13">
        <v>44.2</v>
      </c>
      <c r="P49" s="13">
        <v>3433</v>
      </c>
      <c r="Q49" s="13">
        <v>35.9</v>
      </c>
      <c r="R49" s="10">
        <v>0</v>
      </c>
      <c r="S49" s="10">
        <v>0</v>
      </c>
      <c r="T49" s="41">
        <f>B49+D49+F49+H49+J49+L49+N49+P49+R49</f>
        <v>20973</v>
      </c>
    </row>
    <row r="50" s="2" customFormat="1" ht="17.1" customHeight="1" spans="1:20">
      <c r="A50" s="10" t="s">
        <v>24</v>
      </c>
      <c r="B50" s="13">
        <v>13009</v>
      </c>
      <c r="C50" s="13">
        <v>60.5</v>
      </c>
      <c r="D50" s="13">
        <v>147</v>
      </c>
      <c r="E50" s="13">
        <v>48.9</v>
      </c>
      <c r="F50" s="13">
        <v>1403</v>
      </c>
      <c r="G50" s="13">
        <v>51</v>
      </c>
      <c r="H50" s="13">
        <v>627</v>
      </c>
      <c r="I50" s="13">
        <v>51.3</v>
      </c>
      <c r="J50" s="13">
        <v>405</v>
      </c>
      <c r="K50" s="13">
        <v>49.6</v>
      </c>
      <c r="L50" s="13">
        <v>246</v>
      </c>
      <c r="M50" s="13">
        <v>43.9</v>
      </c>
      <c r="N50" s="13">
        <v>49</v>
      </c>
      <c r="O50" s="13">
        <v>43.3</v>
      </c>
      <c r="P50" s="13">
        <v>1335</v>
      </c>
      <c r="Q50" s="13">
        <v>35.8</v>
      </c>
      <c r="R50" s="10">
        <v>0</v>
      </c>
      <c r="S50" s="10">
        <v>0</v>
      </c>
      <c r="T50" s="41">
        <f>B50+D50+F50+H50+J50+L50+N50+P50+R50</f>
        <v>17221</v>
      </c>
    </row>
    <row r="51" s="2" customFormat="1" ht="17.1" customHeight="1" spans="1:20">
      <c r="A51" s="14" t="s">
        <v>25</v>
      </c>
      <c r="B51" s="13">
        <v>27525</v>
      </c>
      <c r="C51" s="13">
        <v>59.1</v>
      </c>
      <c r="D51" s="13">
        <v>377</v>
      </c>
      <c r="E51" s="13">
        <v>46.3</v>
      </c>
      <c r="F51" s="13">
        <v>3144</v>
      </c>
      <c r="G51" s="13">
        <v>49.1</v>
      </c>
      <c r="H51" s="13">
        <v>1051</v>
      </c>
      <c r="I51" s="13">
        <v>48.1</v>
      </c>
      <c r="J51" s="13">
        <v>711</v>
      </c>
      <c r="K51" s="13">
        <v>48.3</v>
      </c>
      <c r="L51" s="13">
        <v>496</v>
      </c>
      <c r="M51" s="13">
        <v>43.9</v>
      </c>
      <c r="N51" s="13">
        <v>122</v>
      </c>
      <c r="O51" s="13">
        <v>43.8</v>
      </c>
      <c r="P51" s="13">
        <v>4768</v>
      </c>
      <c r="Q51" s="13">
        <v>35.8</v>
      </c>
      <c r="R51" s="10">
        <v>0</v>
      </c>
      <c r="S51" s="10">
        <v>0</v>
      </c>
      <c r="T51" s="41">
        <f>T49+T50</f>
        <v>38194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16" t="s">
        <v>44</v>
      </c>
      <c r="K54" s="16"/>
      <c r="L54" s="16"/>
      <c r="M54" s="35"/>
      <c r="N54" s="35"/>
      <c r="O54" s="35"/>
      <c r="P54" s="36" t="s">
        <v>8</v>
      </c>
      <c r="Q54" s="36"/>
      <c r="R54" s="36"/>
      <c r="S54" s="36"/>
      <c r="T54" s="36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4" t="s">
        <v>15</v>
      </c>
      <c r="K55" s="24"/>
      <c r="L55" s="24" t="s">
        <v>16</v>
      </c>
      <c r="M55" s="24"/>
      <c r="N55" s="24" t="s">
        <v>17</v>
      </c>
      <c r="O55" s="24"/>
      <c r="P55" s="24" t="s">
        <v>18</v>
      </c>
      <c r="Q55" s="24"/>
      <c r="R55" s="24" t="s">
        <v>19</v>
      </c>
      <c r="S55" s="24"/>
      <c r="T55" s="44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32788</v>
      </c>
      <c r="C57" s="13">
        <v>51.9</v>
      </c>
      <c r="D57" s="13">
        <v>549</v>
      </c>
      <c r="E57" s="13">
        <v>41.6</v>
      </c>
      <c r="F57" s="13">
        <v>1962</v>
      </c>
      <c r="G57" s="13">
        <v>46.4</v>
      </c>
      <c r="H57" s="13">
        <v>207</v>
      </c>
      <c r="I57" s="13">
        <v>48.1</v>
      </c>
      <c r="J57" s="13">
        <v>174</v>
      </c>
      <c r="K57" s="13">
        <v>49.2</v>
      </c>
      <c r="L57" s="13">
        <v>76</v>
      </c>
      <c r="M57" s="13">
        <v>40.6</v>
      </c>
      <c r="N57" s="13">
        <v>10</v>
      </c>
      <c r="O57" s="13">
        <v>42.3</v>
      </c>
      <c r="P57" s="13">
        <v>6494</v>
      </c>
      <c r="Q57" s="13">
        <v>36.3</v>
      </c>
      <c r="R57" s="10">
        <v>0</v>
      </c>
      <c r="S57" s="10">
        <v>0</v>
      </c>
      <c r="T57" s="41">
        <f>B57+D57+F57+H57+J57+L57+N57+P57+R57</f>
        <v>42260</v>
      </c>
    </row>
    <row r="58" s="2" customFormat="1" ht="17.1" customHeight="1" spans="1:20">
      <c r="A58" s="24" t="s">
        <v>46</v>
      </c>
      <c r="B58" s="13">
        <v>35433</v>
      </c>
      <c r="C58" s="13">
        <v>52.9</v>
      </c>
      <c r="D58" s="13">
        <v>353</v>
      </c>
      <c r="E58" s="13">
        <v>25.6</v>
      </c>
      <c r="F58" s="13">
        <v>2019</v>
      </c>
      <c r="G58" s="13">
        <v>44.4</v>
      </c>
      <c r="H58" s="13">
        <v>355</v>
      </c>
      <c r="I58" s="13">
        <v>33.5</v>
      </c>
      <c r="J58" s="13">
        <v>155</v>
      </c>
      <c r="K58" s="13">
        <v>39.5</v>
      </c>
      <c r="L58" s="13">
        <v>117</v>
      </c>
      <c r="M58" s="13">
        <v>38.4</v>
      </c>
      <c r="N58" s="13">
        <v>8</v>
      </c>
      <c r="O58" s="13">
        <v>41.6</v>
      </c>
      <c r="P58" s="13">
        <v>6464</v>
      </c>
      <c r="Q58" s="13">
        <v>38</v>
      </c>
      <c r="R58" s="10">
        <v>0</v>
      </c>
      <c r="S58" s="10">
        <v>0</v>
      </c>
      <c r="T58" s="41">
        <f>B58+D58+F58+H58+J58+L58+N58+P58+R58</f>
        <v>44904</v>
      </c>
    </row>
    <row r="59" s="2" customFormat="1" ht="17.1" customHeight="1" spans="1:20">
      <c r="A59" s="26" t="s">
        <v>25</v>
      </c>
      <c r="B59" s="13">
        <v>68221</v>
      </c>
      <c r="C59" s="13">
        <v>52.4</v>
      </c>
      <c r="D59" s="13">
        <v>902</v>
      </c>
      <c r="E59" s="13">
        <v>33.6</v>
      </c>
      <c r="F59" s="13">
        <v>3981</v>
      </c>
      <c r="G59" s="13">
        <v>45.4</v>
      </c>
      <c r="H59" s="13">
        <v>562</v>
      </c>
      <c r="I59" s="13">
        <v>40.8</v>
      </c>
      <c r="J59" s="13">
        <v>329</v>
      </c>
      <c r="K59" s="13">
        <v>44.4</v>
      </c>
      <c r="L59" s="13">
        <v>193</v>
      </c>
      <c r="M59" s="13">
        <v>39.5</v>
      </c>
      <c r="N59" s="13">
        <v>18</v>
      </c>
      <c r="O59" s="13">
        <v>42</v>
      </c>
      <c r="P59" s="13">
        <v>12958</v>
      </c>
      <c r="Q59" s="13">
        <v>37.1</v>
      </c>
      <c r="R59" s="10">
        <v>0</v>
      </c>
      <c r="S59" s="10">
        <v>0</v>
      </c>
      <c r="T59" s="41">
        <f>T57+T58</f>
        <v>87164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29" t="s">
        <v>49</v>
      </c>
      <c r="K62" s="29"/>
      <c r="L62" s="29"/>
      <c r="M62" s="37"/>
      <c r="N62" s="37"/>
      <c r="O62" s="37"/>
      <c r="P62" s="38" t="s">
        <v>8</v>
      </c>
      <c r="Q62" s="38"/>
      <c r="R62" s="38"/>
      <c r="S62" s="38"/>
      <c r="T62" s="38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4" t="s">
        <v>15</v>
      </c>
      <c r="K63" s="24"/>
      <c r="L63" s="24" t="s">
        <v>16</v>
      </c>
      <c r="M63" s="24"/>
      <c r="N63" s="24" t="s">
        <v>17</v>
      </c>
      <c r="O63" s="24"/>
      <c r="P63" s="24" t="s">
        <v>18</v>
      </c>
      <c r="Q63" s="24"/>
      <c r="R63" s="24" t="s">
        <v>19</v>
      </c>
      <c r="S63" s="24"/>
      <c r="T63" s="44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14083</v>
      </c>
      <c r="C65" s="13">
        <v>41.9</v>
      </c>
      <c r="D65" s="13">
        <v>242</v>
      </c>
      <c r="E65" s="13">
        <v>38.2</v>
      </c>
      <c r="F65" s="13">
        <v>2468</v>
      </c>
      <c r="G65" s="13">
        <v>36</v>
      </c>
      <c r="H65" s="13">
        <v>987</v>
      </c>
      <c r="I65" s="13">
        <v>37.5</v>
      </c>
      <c r="J65" s="13">
        <v>778</v>
      </c>
      <c r="K65" s="13">
        <v>37.7</v>
      </c>
      <c r="L65" s="13">
        <v>2238</v>
      </c>
      <c r="M65" s="13">
        <v>33.8</v>
      </c>
      <c r="N65" s="13">
        <v>490</v>
      </c>
      <c r="O65" s="13">
        <v>41.8</v>
      </c>
      <c r="P65" s="13">
        <v>3603</v>
      </c>
      <c r="Q65" s="13">
        <v>29.5</v>
      </c>
      <c r="R65" s="10">
        <v>0</v>
      </c>
      <c r="S65" s="10">
        <v>0</v>
      </c>
      <c r="T65" s="41">
        <f>B65+D65+F65+H65+J65+L65+N65+P65+R65</f>
        <v>24889</v>
      </c>
    </row>
    <row r="66" s="2" customFormat="1" ht="17.1" customHeight="1" spans="1:20">
      <c r="A66" s="24" t="s">
        <v>35</v>
      </c>
      <c r="B66" s="13">
        <v>15910</v>
      </c>
      <c r="C66" s="13">
        <v>36.1</v>
      </c>
      <c r="D66" s="13">
        <v>253</v>
      </c>
      <c r="E66" s="13">
        <v>23.5</v>
      </c>
      <c r="F66" s="13">
        <v>2346</v>
      </c>
      <c r="G66" s="13">
        <v>29.3</v>
      </c>
      <c r="H66" s="13">
        <v>475</v>
      </c>
      <c r="I66" s="13">
        <v>31</v>
      </c>
      <c r="J66" s="13">
        <v>595</v>
      </c>
      <c r="K66" s="13">
        <v>30.1</v>
      </c>
      <c r="L66" s="13">
        <v>2293</v>
      </c>
      <c r="M66" s="13">
        <v>26.7</v>
      </c>
      <c r="N66" s="13">
        <v>339</v>
      </c>
      <c r="O66" s="13">
        <v>42.6</v>
      </c>
      <c r="P66" s="13">
        <v>2162</v>
      </c>
      <c r="Q66" s="13">
        <v>31.9</v>
      </c>
      <c r="R66" s="10">
        <v>0</v>
      </c>
      <c r="S66" s="10">
        <v>0</v>
      </c>
      <c r="T66" s="41">
        <f>B66+D66+F66+H66+J66+L66+N66+P66+R66</f>
        <v>24373</v>
      </c>
    </row>
    <row r="67" s="2" customFormat="1" ht="17.1" customHeight="1" spans="1:20">
      <c r="A67" s="26" t="s">
        <v>25</v>
      </c>
      <c r="B67" s="13">
        <v>29993</v>
      </c>
      <c r="C67" s="13">
        <v>39</v>
      </c>
      <c r="D67" s="13">
        <v>495</v>
      </c>
      <c r="E67" s="13">
        <v>30.9</v>
      </c>
      <c r="F67" s="13">
        <v>4814</v>
      </c>
      <c r="G67" s="13">
        <v>32.6</v>
      </c>
      <c r="H67" s="13">
        <v>1462</v>
      </c>
      <c r="I67" s="13">
        <v>34.3</v>
      </c>
      <c r="J67" s="13">
        <v>1373</v>
      </c>
      <c r="K67" s="13">
        <v>33.9</v>
      </c>
      <c r="L67" s="13">
        <v>4531</v>
      </c>
      <c r="M67" s="13">
        <v>30.3</v>
      </c>
      <c r="N67" s="13">
        <v>829</v>
      </c>
      <c r="O67" s="13">
        <v>42.2</v>
      </c>
      <c r="P67" s="13">
        <v>5765</v>
      </c>
      <c r="Q67" s="13">
        <v>30.7</v>
      </c>
      <c r="R67" s="10">
        <v>0</v>
      </c>
      <c r="S67" s="10">
        <v>0</v>
      </c>
      <c r="T67" s="41">
        <f>T65+T66</f>
        <v>49262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29" t="s">
        <v>53</v>
      </c>
      <c r="K70" s="29"/>
      <c r="L70" s="29"/>
      <c r="M70" s="37"/>
      <c r="N70" s="37"/>
      <c r="O70" s="37"/>
      <c r="P70" s="38" t="s">
        <v>8</v>
      </c>
      <c r="Q70" s="38"/>
      <c r="R70" s="38"/>
      <c r="S70" s="38"/>
      <c r="T70" s="38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4" t="s">
        <v>15</v>
      </c>
      <c r="K71" s="24"/>
      <c r="L71" s="24" t="s">
        <v>16</v>
      </c>
      <c r="M71" s="24"/>
      <c r="N71" s="24" t="s">
        <v>17</v>
      </c>
      <c r="O71" s="24"/>
      <c r="P71" s="24" t="s">
        <v>18</v>
      </c>
      <c r="Q71" s="24"/>
      <c r="R71" s="24" t="s">
        <v>19</v>
      </c>
      <c r="S71" s="24"/>
      <c r="T71" s="44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16527</v>
      </c>
      <c r="C73" s="13">
        <v>55.1</v>
      </c>
      <c r="D73" s="13">
        <v>330</v>
      </c>
      <c r="E73" s="13">
        <v>39.9</v>
      </c>
      <c r="F73" s="13">
        <v>2028</v>
      </c>
      <c r="G73" s="13">
        <v>45.8</v>
      </c>
      <c r="H73" s="13">
        <v>591</v>
      </c>
      <c r="I73" s="13">
        <v>45.8</v>
      </c>
      <c r="J73" s="13">
        <v>324</v>
      </c>
      <c r="K73" s="13">
        <v>44.3</v>
      </c>
      <c r="L73" s="13">
        <v>399</v>
      </c>
      <c r="M73" s="13">
        <v>40</v>
      </c>
      <c r="N73" s="13">
        <v>220</v>
      </c>
      <c r="O73" s="13">
        <v>42.8</v>
      </c>
      <c r="P73" s="13">
        <v>5569</v>
      </c>
      <c r="Q73" s="13">
        <v>35.3</v>
      </c>
      <c r="R73" s="10">
        <v>0</v>
      </c>
      <c r="S73" s="10">
        <v>0</v>
      </c>
      <c r="T73" s="41">
        <f>B73+D73+F73+H73+J73+L73+N73+P73+R73</f>
        <v>25988</v>
      </c>
    </row>
    <row r="74" s="2" customFormat="1" ht="17.1" customHeight="1" spans="1:20">
      <c r="A74" s="24" t="s">
        <v>55</v>
      </c>
      <c r="B74" s="13">
        <v>17978</v>
      </c>
      <c r="C74" s="13">
        <v>53.3</v>
      </c>
      <c r="D74" s="13">
        <v>362</v>
      </c>
      <c r="E74" s="13">
        <v>39.7</v>
      </c>
      <c r="F74" s="13">
        <v>2253</v>
      </c>
      <c r="G74" s="13">
        <v>43</v>
      </c>
      <c r="H74" s="13">
        <v>440</v>
      </c>
      <c r="I74" s="13">
        <v>44.4</v>
      </c>
      <c r="J74" s="13">
        <v>247</v>
      </c>
      <c r="K74" s="13">
        <v>44.4</v>
      </c>
      <c r="L74" s="13">
        <v>404</v>
      </c>
      <c r="M74" s="13">
        <v>39</v>
      </c>
      <c r="N74" s="13">
        <v>184</v>
      </c>
      <c r="O74" s="13">
        <v>41.5</v>
      </c>
      <c r="P74" s="13">
        <v>7095</v>
      </c>
      <c r="Q74" s="13">
        <v>33.7</v>
      </c>
      <c r="R74" s="10">
        <v>0</v>
      </c>
      <c r="S74" s="10">
        <v>0</v>
      </c>
      <c r="T74" s="41">
        <f>B74+D74+F74+H74+J74+L74+N74+P74+R74</f>
        <v>28963</v>
      </c>
    </row>
    <row r="75" s="2" customFormat="1" ht="17.1" customHeight="1" spans="1:20">
      <c r="A75" s="26" t="s">
        <v>25</v>
      </c>
      <c r="B75" s="13">
        <v>34505</v>
      </c>
      <c r="C75" s="13">
        <v>54.2</v>
      </c>
      <c r="D75" s="13">
        <v>692</v>
      </c>
      <c r="E75" s="13">
        <v>39.8</v>
      </c>
      <c r="F75" s="13">
        <v>4281</v>
      </c>
      <c r="G75" s="13">
        <v>44.4</v>
      </c>
      <c r="H75" s="13">
        <v>1031</v>
      </c>
      <c r="I75" s="13">
        <v>45.1</v>
      </c>
      <c r="J75" s="13">
        <v>571</v>
      </c>
      <c r="K75" s="13">
        <v>44.3</v>
      </c>
      <c r="L75" s="13">
        <v>803</v>
      </c>
      <c r="M75" s="13">
        <v>39.5</v>
      </c>
      <c r="N75" s="13">
        <v>404</v>
      </c>
      <c r="O75" s="13">
        <v>42.1</v>
      </c>
      <c r="P75" s="13">
        <v>12664</v>
      </c>
      <c r="Q75" s="13">
        <v>34.5</v>
      </c>
      <c r="R75" s="10">
        <v>0</v>
      </c>
      <c r="S75" s="10">
        <v>0</v>
      </c>
      <c r="T75" s="41">
        <f>T73+T74</f>
        <v>54951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5" t="s">
        <v>56</v>
      </c>
      <c r="B77" s="46"/>
      <c r="C77" s="47"/>
      <c r="D77" s="47"/>
      <c r="E77" s="47"/>
      <c r="F77" s="47"/>
      <c r="G77" s="47"/>
      <c r="H77" s="48" t="s">
        <v>57</v>
      </c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</row>
    <row r="79" ht="35.1" customHeight="1" spans="1:20">
      <c r="A79" s="22" t="s">
        <v>58</v>
      </c>
      <c r="B79" s="2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</row>
    <row r="85" spans="11:11">
      <c r="K85" s="49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2006-09-27T03:21:00Z</dcterms:created>
  <cp:lastPrinted>2016-02-16T20:08:00Z</cp:lastPrinted>
  <dcterms:modified xsi:type="dcterms:W3CDTF">2024-09-04T08:53:49Z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2052-11.8.2.1130</vt:lpwstr>
  </property>
  <property fmtid="{D5CDD505-2E9C-101B-9397-08002B2CF9AE}" pid="3" name="ICV">
    <vt:lpwstr>36EC7F1C038A44B1930CCDF31A8E6BE3_12</vt:lpwstr>
  </property>
</Properties>
</file>