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<sst xmlns="http://schemas.openxmlformats.org/spreadsheetml/2006/main" count="346" uniqueCount="59">
  <si>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</si>
  <si>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</si>
  <si>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日期：2024年5月14日</t>
  </si>
  <si>
    <t>流量单位：辆次</t>
  </si>
  <si>
    <t>车速单位：公里/小时</t>
  </si>
  <si>
    <t>G107中堂江南桥路段日交通量调查表(2024年5月14日)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</si>
  <si>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</si>
  <si>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</si>
  <si>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</si>
  <si>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</si>
  <si>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</si>
  <si>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</si>
  <si>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</si>
  <si>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</si>
  <si>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</si>
  <si>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</si>
  <si>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</si>
  <si>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</si>
  <si>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</si>
  <si>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</si>
  <si>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</si>
  <si>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</si>
  <si>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</si>
  <si>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</si>
  <si>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</si>
  <si>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</si>
  <si>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G107东城新锡边日交通量调查表(2024年5月14日)</t>
  </si>
  <si>
    <t>调查路段：G107东城牛山路段</t>
  </si>
  <si>
    <t>调查站桩号：K2574+740</t>
  </si>
  <si>
    <t>G107大岭山杨屋路段日交通量调查表(2024年5月14日)</t>
  </si>
  <si>
    <t>调查路段：G107大岭山杨屋路段</t>
  </si>
  <si>
    <t>调查站桩号：K2588+840</t>
  </si>
  <si>
    <t>G220塘厦莲湖路段日交通量调查表(2024年5月14日)</t>
  </si>
  <si>
    <t>调查路段：G220塘厦莲湖路段</t>
  </si>
  <si>
    <t>调查站桩号：K2555+686</t>
  </si>
  <si>
    <t>往惠州方向</t>
  </si>
  <si>
    <t>S122长安沙头路段日交通量调查表(2024年5月14日)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</si>
  <si>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</si>
  <si>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</si>
  <si>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S120茶山京山路段日交通量调查表(2024年5月14日)</t>
  </si>
  <si>
    <t>调查路段：S120茶山京山路段</t>
  </si>
  <si>
    <t>调查站桩号：K49+155</t>
  </si>
  <si>
    <t>S256厚街寮厦路段日交通量调查表(2024年5月14日)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</si>
  <si>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</si>
  <si>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</si>
  <si>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</si>
  <si>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</si>
  <si>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S357黄江新市路段日交通量调查表(2024年5月14日)</t>
  </si>
  <si>
    <t>调查路段：S357黄江新市路段</t>
  </si>
  <si>
    <t>调查站桩号：K77+390</t>
  </si>
  <si>
    <t>往东莞方向</t>
  </si>
  <si>
    <t>S359凤岗官井头路段日交通量调查表(2024年5月14日)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</si>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</sst>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6" fillId="17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X8" sqref="X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20116</v>
      </c>
      <c r="C9" s="13">
        <v>54.6</v>
      </c>
      <c r="D9" s="13">
        <v>264</v>
      </c>
      <c r="E9" s="13">
        <v>42.6</v>
      </c>
      <c r="F9" s="13">
        <v>2831</v>
      </c>
      <c r="G9" s="13">
        <v>42.8</v>
      </c>
      <c r="H9" s="13">
        <v>584</v>
      </c>
      <c r="I9" s="13">
        <v>41.2</v>
      </c>
      <c r="J9" s="13">
        <v>335</v>
      </c>
      <c r="K9" s="13">
        <v>41.1</v>
      </c>
      <c r="L9" s="13">
        <v>656</v>
      </c>
      <c r="M9" s="13">
        <v>37.6</v>
      </c>
      <c r="N9" s="13">
        <v>304</v>
      </c>
      <c r="O9" s="13">
        <v>46</v>
      </c>
      <c r="P9" s="13">
        <v>4387</v>
      </c>
      <c r="Q9" s="13">
        <v>39.5</v>
      </c>
      <c r="R9" s="12">
        <v>0</v>
      </c>
      <c r="S9" s="10">
        <v>0</v>
      </c>
      <c r="T9" s="19">
        <f>B9+D9+F9+H9+J9+L9+N9+P9+R9</f>
        <v>29477</v>
      </c>
    </row>
    <row r="10" s="2" customFormat="1" ht="17.1" customHeight="1" spans="1:20">
      <c r="A10" s="10" t="s">
        <v>24</v>
      </c>
      <c r="B10" s="13">
        <v>17672</v>
      </c>
      <c r="C10" s="13">
        <v>53.6</v>
      </c>
      <c r="D10" s="13">
        <v>394</v>
      </c>
      <c r="E10" s="13">
        <v>53.9</v>
      </c>
      <c r="F10" s="13">
        <v>3135</v>
      </c>
      <c r="G10" s="13">
        <v>49.2</v>
      </c>
      <c r="H10" s="13">
        <v>731</v>
      </c>
      <c r="I10" s="13">
        <v>53.7</v>
      </c>
      <c r="J10" s="13">
        <v>554</v>
      </c>
      <c r="K10" s="13">
        <v>51.1</v>
      </c>
      <c r="L10" s="13">
        <v>973</v>
      </c>
      <c r="M10" s="13">
        <v>42.9</v>
      </c>
      <c r="N10" s="13">
        <v>499</v>
      </c>
      <c r="O10" s="13">
        <v>44.3</v>
      </c>
      <c r="P10" s="13">
        <v>8707</v>
      </c>
      <c r="Q10" s="13">
        <v>32.7</v>
      </c>
      <c r="R10" s="12">
        <v>0</v>
      </c>
      <c r="S10" s="10">
        <v>0</v>
      </c>
      <c r="T10" s="19">
        <f>B10+D10+F10+H10+J10+L10+N10+P10+R10</f>
        <v>32665</v>
      </c>
    </row>
    <row r="11" s="2" customFormat="1" ht="17.1" customHeight="1" spans="1:20">
      <c r="A11" s="14" t="s">
        <v>25</v>
      </c>
      <c r="B11" s="13">
        <v>37788</v>
      </c>
      <c r="C11" s="13">
        <v>54.1</v>
      </c>
      <c r="D11" s="13">
        <v>658</v>
      </c>
      <c r="E11" s="13">
        <v>48.3</v>
      </c>
      <c r="F11" s="13">
        <v>5966</v>
      </c>
      <c r="G11" s="13">
        <v>46</v>
      </c>
      <c r="H11" s="13">
        <v>1315</v>
      </c>
      <c r="I11" s="13">
        <v>47.5</v>
      </c>
      <c r="J11" s="13">
        <v>889</v>
      </c>
      <c r="K11" s="13">
        <v>46.1</v>
      </c>
      <c r="L11" s="13">
        <v>1629</v>
      </c>
      <c r="M11" s="13">
        <v>40.3</v>
      </c>
      <c r="N11" s="13">
        <v>803</v>
      </c>
      <c r="O11" s="13">
        <v>45.1</v>
      </c>
      <c r="P11" s="13">
        <v>13094</v>
      </c>
      <c r="Q11" s="13">
        <v>36.1</v>
      </c>
      <c r="R11" s="12">
        <v>0</v>
      </c>
      <c r="S11" s="10">
        <v>0</v>
      </c>
      <c r="T11" s="19">
        <f>T9+T10</f>
        <v>62142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32793</v>
      </c>
      <c r="C17" s="19">
        <v>53.7</v>
      </c>
      <c r="D17" s="19">
        <v>361</v>
      </c>
      <c r="E17" s="19">
        <v>60</v>
      </c>
      <c r="F17" s="19">
        <v>5096</v>
      </c>
      <c r="G17" s="19">
        <v>49.4</v>
      </c>
      <c r="H17" s="19">
        <v>2482</v>
      </c>
      <c r="I17" s="19">
        <v>50.6</v>
      </c>
      <c r="J17" s="19">
        <v>2478</v>
      </c>
      <c r="K17" s="19">
        <v>50.2</v>
      </c>
      <c r="L17" s="19">
        <v>4438</v>
      </c>
      <c r="M17" s="19">
        <v>41.9</v>
      </c>
      <c r="N17" s="19">
        <v>1151</v>
      </c>
      <c r="O17" s="19">
        <v>47.5</v>
      </c>
      <c r="P17" s="19">
        <v>4583</v>
      </c>
      <c r="Q17" s="19">
        <v>31.5</v>
      </c>
      <c r="R17" s="12">
        <v>0</v>
      </c>
      <c r="S17" s="10">
        <v>0</v>
      </c>
      <c r="T17" s="19">
        <f>B17+D17+F17+H17+J17+L17+N17+P17+R17</f>
        <v>53382</v>
      </c>
    </row>
    <row r="18" s="2" customFormat="1" ht="17.1" customHeight="1" spans="1:20">
      <c r="A18" s="10" t="s">
        <v>24</v>
      </c>
      <c r="B18" s="19">
        <v>32994</v>
      </c>
      <c r="C18" s="19">
        <v>56.3</v>
      </c>
      <c r="D18" s="19">
        <v>371</v>
      </c>
      <c r="E18" s="19">
        <v>47.3</v>
      </c>
      <c r="F18" s="19">
        <v>7168</v>
      </c>
      <c r="G18" s="19">
        <v>48</v>
      </c>
      <c r="H18" s="19">
        <v>1289</v>
      </c>
      <c r="I18" s="19">
        <v>44.5</v>
      </c>
      <c r="J18" s="19">
        <v>1403</v>
      </c>
      <c r="K18" s="19">
        <v>47.8</v>
      </c>
      <c r="L18" s="19">
        <v>2819</v>
      </c>
      <c r="M18" s="19">
        <v>42.2</v>
      </c>
      <c r="N18" s="19">
        <v>2109</v>
      </c>
      <c r="O18" s="19">
        <v>42.9</v>
      </c>
      <c r="P18" s="19">
        <v>3639</v>
      </c>
      <c r="Q18" s="19">
        <v>29.7</v>
      </c>
      <c r="R18" s="12">
        <v>0</v>
      </c>
      <c r="S18" s="10">
        <v>0</v>
      </c>
      <c r="T18" s="19">
        <f>B18+D18+F18+H18+J18+L18+N18+P18+R18</f>
        <v>51792</v>
      </c>
    </row>
    <row r="19" s="2" customFormat="1" ht="17.1" customHeight="1" spans="1:20">
      <c r="A19" s="14" t="s">
        <v>25</v>
      </c>
      <c r="B19" s="19">
        <v>65787</v>
      </c>
      <c r="C19" s="19">
        <v>55</v>
      </c>
      <c r="D19" s="19">
        <v>732</v>
      </c>
      <c r="E19" s="19">
        <v>53.6</v>
      </c>
      <c r="F19" s="19">
        <v>12264</v>
      </c>
      <c r="G19" s="19">
        <v>48.7</v>
      </c>
      <c r="H19" s="19">
        <v>3771</v>
      </c>
      <c r="I19" s="19">
        <v>47.5</v>
      </c>
      <c r="J19" s="19">
        <v>3881</v>
      </c>
      <c r="K19" s="19">
        <v>49</v>
      </c>
      <c r="L19" s="19">
        <v>7257</v>
      </c>
      <c r="M19" s="19">
        <v>42</v>
      </c>
      <c r="N19" s="19">
        <v>3260</v>
      </c>
      <c r="O19" s="19">
        <v>45.2</v>
      </c>
      <c r="P19" s="19">
        <v>8222</v>
      </c>
      <c r="Q19" s="19">
        <v>30.6</v>
      </c>
      <c r="R19" s="12">
        <v>0</v>
      </c>
      <c r="S19" s="10">
        <v>0</v>
      </c>
      <c r="T19" s="19">
        <f>T17+T18</f>
        <v>105174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61371</v>
      </c>
      <c r="C25" s="13">
        <v>57.7</v>
      </c>
      <c r="D25" s="13">
        <v>756</v>
      </c>
      <c r="E25" s="13">
        <v>53.3</v>
      </c>
      <c r="F25" s="13">
        <v>7588</v>
      </c>
      <c r="G25" s="13">
        <v>49</v>
      </c>
      <c r="H25" s="13">
        <v>3725</v>
      </c>
      <c r="I25" s="13">
        <v>47.8</v>
      </c>
      <c r="J25" s="13">
        <v>2905</v>
      </c>
      <c r="K25" s="13">
        <v>49</v>
      </c>
      <c r="L25" s="13">
        <v>2343</v>
      </c>
      <c r="M25" s="13">
        <v>42.1</v>
      </c>
      <c r="N25" s="13">
        <v>1541</v>
      </c>
      <c r="O25" s="13">
        <v>45.1</v>
      </c>
      <c r="P25" s="13">
        <v>3103</v>
      </c>
      <c r="Q25" s="13">
        <v>20.5</v>
      </c>
      <c r="R25" s="10">
        <v>0</v>
      </c>
      <c r="S25" s="10">
        <v>0</v>
      </c>
      <c r="T25" s="19">
        <f>B25+D25+F25+H25+J25+L25+N25+P25+R25</f>
        <v>83332</v>
      </c>
    </row>
    <row r="26" s="2" customFormat="1" ht="17.1" customHeight="1" spans="1:20">
      <c r="A26" s="10" t="s">
        <v>24</v>
      </c>
      <c r="B26" s="13">
        <v>58364</v>
      </c>
      <c r="C26" s="13">
        <v>57.7</v>
      </c>
      <c r="D26" s="13">
        <v>549</v>
      </c>
      <c r="E26" s="13">
        <v>54.2</v>
      </c>
      <c r="F26" s="13">
        <v>10424</v>
      </c>
      <c r="G26" s="13">
        <v>48.9</v>
      </c>
      <c r="H26" s="13">
        <v>2250</v>
      </c>
      <c r="I26" s="13">
        <v>47.9</v>
      </c>
      <c r="J26" s="13">
        <v>2639</v>
      </c>
      <c r="K26" s="13">
        <v>48.8</v>
      </c>
      <c r="L26" s="13">
        <v>2301</v>
      </c>
      <c r="M26" s="13">
        <v>45.4</v>
      </c>
      <c r="N26" s="13">
        <v>2322</v>
      </c>
      <c r="O26" s="13">
        <v>47.7</v>
      </c>
      <c r="P26" s="13">
        <v>3776</v>
      </c>
      <c r="Q26" s="13">
        <v>20.4</v>
      </c>
      <c r="R26" s="10">
        <v>0</v>
      </c>
      <c r="S26" s="10">
        <v>0</v>
      </c>
      <c r="T26" s="19">
        <f>B26+D26+F26+H26+J26+L26+N26+P26+R26</f>
        <v>82625</v>
      </c>
    </row>
    <row r="27" s="2" customFormat="1" ht="17.1" customHeight="1" spans="1:20">
      <c r="A27" s="14" t="s">
        <v>25</v>
      </c>
      <c r="B27" s="13">
        <v>119735</v>
      </c>
      <c r="C27" s="13">
        <v>57.7</v>
      </c>
      <c r="D27" s="13">
        <v>1305</v>
      </c>
      <c r="E27" s="13">
        <v>53.8</v>
      </c>
      <c r="F27" s="13">
        <v>18012</v>
      </c>
      <c r="G27" s="13">
        <v>49</v>
      </c>
      <c r="H27" s="13">
        <v>5975</v>
      </c>
      <c r="I27" s="13">
        <v>47.8</v>
      </c>
      <c r="J27" s="13">
        <v>5544</v>
      </c>
      <c r="K27" s="13">
        <v>48.9</v>
      </c>
      <c r="L27" s="13">
        <v>4644</v>
      </c>
      <c r="M27" s="13">
        <v>43.8</v>
      </c>
      <c r="N27" s="13">
        <v>3863</v>
      </c>
      <c r="O27" s="13">
        <v>46.4</v>
      </c>
      <c r="P27" s="13">
        <v>6879</v>
      </c>
      <c r="Q27" s="13">
        <v>20.4</v>
      </c>
      <c r="R27" s="10">
        <v>0</v>
      </c>
      <c r="S27" s="10">
        <v>0</v>
      </c>
      <c r="T27" s="19">
        <f>T25+T26</f>
        <v>165957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19138</v>
      </c>
      <c r="C33" s="13">
        <v>55.2</v>
      </c>
      <c r="D33" s="13">
        <v>215</v>
      </c>
      <c r="E33" s="13">
        <v>50.4</v>
      </c>
      <c r="F33" s="13">
        <v>3492</v>
      </c>
      <c r="G33" s="13">
        <v>47.7</v>
      </c>
      <c r="H33" s="13">
        <v>1301</v>
      </c>
      <c r="I33" s="13">
        <v>47.4</v>
      </c>
      <c r="J33" s="13">
        <v>1796</v>
      </c>
      <c r="K33" s="13">
        <v>51.7</v>
      </c>
      <c r="L33" s="13">
        <v>1536</v>
      </c>
      <c r="M33" s="13">
        <v>41.8</v>
      </c>
      <c r="N33" s="13">
        <v>2486</v>
      </c>
      <c r="O33" s="13">
        <v>44.6</v>
      </c>
      <c r="P33" s="13">
        <v>2587</v>
      </c>
      <c r="Q33" s="13">
        <v>31.9</v>
      </c>
      <c r="R33" s="10">
        <v>0</v>
      </c>
      <c r="S33" s="10">
        <v>0</v>
      </c>
      <c r="T33" s="19">
        <f>B33+D33+F33+H33+J33+L33+N33+P33+R33</f>
        <v>32551</v>
      </c>
    </row>
    <row r="34" s="2" customFormat="1" ht="17.1" customHeight="1" spans="1:20">
      <c r="A34" s="10" t="s">
        <v>35</v>
      </c>
      <c r="B34" s="13">
        <v>17659</v>
      </c>
      <c r="C34" s="13">
        <v>53.7</v>
      </c>
      <c r="D34" s="13">
        <v>245</v>
      </c>
      <c r="E34" s="13">
        <v>42.7</v>
      </c>
      <c r="F34" s="13">
        <v>4273</v>
      </c>
      <c r="G34" s="13">
        <v>45.4</v>
      </c>
      <c r="H34" s="13">
        <v>1413</v>
      </c>
      <c r="I34" s="13">
        <v>43.4</v>
      </c>
      <c r="J34" s="13">
        <v>1838</v>
      </c>
      <c r="K34" s="13">
        <v>46.3</v>
      </c>
      <c r="L34" s="13">
        <v>1726</v>
      </c>
      <c r="M34" s="13">
        <v>40.5</v>
      </c>
      <c r="N34" s="13">
        <v>2383</v>
      </c>
      <c r="O34" s="13">
        <v>49.1</v>
      </c>
      <c r="P34" s="13">
        <v>2604</v>
      </c>
      <c r="Q34" s="13">
        <v>30.3</v>
      </c>
      <c r="R34" s="10">
        <v>0</v>
      </c>
      <c r="S34" s="10">
        <v>0</v>
      </c>
      <c r="T34" s="19">
        <f>B34+D34+F34+H34+J34+L34+N34+P34+R34</f>
        <v>32141</v>
      </c>
    </row>
    <row r="35" s="2" customFormat="1" ht="17.1" customHeight="1" spans="1:20">
      <c r="A35" s="14" t="s">
        <v>25</v>
      </c>
      <c r="B35" s="13">
        <v>36797</v>
      </c>
      <c r="C35" s="13">
        <v>54.5</v>
      </c>
      <c r="D35" s="13">
        <v>460</v>
      </c>
      <c r="E35" s="13">
        <v>46.5</v>
      </c>
      <c r="F35" s="13">
        <v>7765</v>
      </c>
      <c r="G35" s="13">
        <v>46.5</v>
      </c>
      <c r="H35" s="13">
        <v>2714</v>
      </c>
      <c r="I35" s="13">
        <v>45.4</v>
      </c>
      <c r="J35" s="13">
        <v>3634</v>
      </c>
      <c r="K35" s="13">
        <v>49</v>
      </c>
      <c r="L35" s="13">
        <v>3262</v>
      </c>
      <c r="M35" s="13">
        <v>41.1</v>
      </c>
      <c r="N35" s="13">
        <v>4869</v>
      </c>
      <c r="O35" s="13">
        <v>46.9</v>
      </c>
      <c r="P35" s="13">
        <v>5191</v>
      </c>
      <c r="Q35" s="13">
        <v>31.1</v>
      </c>
      <c r="R35" s="10">
        <v>0</v>
      </c>
      <c r="S35" s="10">
        <v>0</v>
      </c>
      <c r="T35" s="19">
        <f>T33+T34</f>
        <v>64692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29356</v>
      </c>
      <c r="C41" s="13">
        <v>52.9</v>
      </c>
      <c r="D41" s="13">
        <v>214</v>
      </c>
      <c r="E41" s="13">
        <v>41</v>
      </c>
      <c r="F41" s="13">
        <v>3756</v>
      </c>
      <c r="G41" s="13">
        <v>44.4</v>
      </c>
      <c r="H41" s="13">
        <v>827</v>
      </c>
      <c r="I41" s="13">
        <v>42.5</v>
      </c>
      <c r="J41" s="13">
        <v>773</v>
      </c>
      <c r="K41" s="13">
        <v>46</v>
      </c>
      <c r="L41" s="13">
        <v>518</v>
      </c>
      <c r="M41" s="13">
        <v>38.6</v>
      </c>
      <c r="N41" s="13">
        <v>174</v>
      </c>
      <c r="O41" s="13">
        <v>43.3</v>
      </c>
      <c r="P41" s="13">
        <v>10646</v>
      </c>
      <c r="Q41" s="13">
        <v>33.5</v>
      </c>
      <c r="R41" s="10">
        <v>0</v>
      </c>
      <c r="S41" s="10">
        <v>0</v>
      </c>
      <c r="T41" s="19">
        <f>B41+D41+F41+H41+J41+L41+N41+P41+R41</f>
        <v>46264</v>
      </c>
    </row>
    <row r="42" s="2" customFormat="1" ht="17.1" customHeight="1" spans="1:20">
      <c r="A42" s="10" t="s">
        <v>35</v>
      </c>
      <c r="B42" s="13">
        <v>27031</v>
      </c>
      <c r="C42" s="13">
        <v>56.3</v>
      </c>
      <c r="D42" s="13">
        <v>333</v>
      </c>
      <c r="E42" s="13">
        <v>45.2</v>
      </c>
      <c r="F42" s="13">
        <v>4111</v>
      </c>
      <c r="G42" s="13">
        <v>50.2</v>
      </c>
      <c r="H42" s="13">
        <v>891</v>
      </c>
      <c r="I42" s="13">
        <v>47.6</v>
      </c>
      <c r="J42" s="13">
        <v>893</v>
      </c>
      <c r="K42" s="13">
        <v>50.2</v>
      </c>
      <c r="L42" s="13">
        <v>542</v>
      </c>
      <c r="M42" s="13">
        <v>42.5</v>
      </c>
      <c r="N42" s="13">
        <v>478</v>
      </c>
      <c r="O42" s="13">
        <v>47</v>
      </c>
      <c r="P42" s="13">
        <v>10470</v>
      </c>
      <c r="Q42" s="13">
        <v>36.5</v>
      </c>
      <c r="R42" s="10">
        <v>0</v>
      </c>
      <c r="S42" s="10">
        <v>0</v>
      </c>
      <c r="T42" s="19">
        <f>B42+D42+F42+H42+J42+L42+N42+P42+R42</f>
        <v>44749</v>
      </c>
    </row>
    <row r="43" s="2" customFormat="1" ht="17.1" customHeight="1" spans="1:20">
      <c r="A43" s="14" t="s">
        <v>25</v>
      </c>
      <c r="B43" s="13">
        <v>56387</v>
      </c>
      <c r="C43" s="13">
        <v>54.6</v>
      </c>
      <c r="D43" s="13">
        <v>547</v>
      </c>
      <c r="E43" s="13">
        <v>43.1</v>
      </c>
      <c r="F43" s="13">
        <v>7867</v>
      </c>
      <c r="G43" s="13">
        <v>47.3</v>
      </c>
      <c r="H43" s="13">
        <v>1718</v>
      </c>
      <c r="I43" s="13">
        <v>45</v>
      </c>
      <c r="J43" s="13">
        <v>1666</v>
      </c>
      <c r="K43" s="13">
        <v>48.1</v>
      </c>
      <c r="L43" s="13">
        <v>1060</v>
      </c>
      <c r="M43" s="13">
        <v>40.5</v>
      </c>
      <c r="N43" s="13">
        <v>652</v>
      </c>
      <c r="O43" s="13">
        <v>45.1</v>
      </c>
      <c r="P43" s="13">
        <v>21116</v>
      </c>
      <c r="Q43" s="13">
        <v>35</v>
      </c>
      <c r="R43" s="10">
        <v>0</v>
      </c>
      <c r="S43" s="10">
        <v>0</v>
      </c>
      <c r="T43" s="19">
        <f>T41+T42</f>
        <v>91013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14749</v>
      </c>
      <c r="C49" s="19">
        <v>59.4</v>
      </c>
      <c r="D49" s="19">
        <v>273</v>
      </c>
      <c r="E49" s="19">
        <v>48.8</v>
      </c>
      <c r="F49" s="19">
        <v>1985</v>
      </c>
      <c r="G49" s="19">
        <v>48.9</v>
      </c>
      <c r="H49" s="19">
        <v>512</v>
      </c>
      <c r="I49" s="19">
        <v>45.4</v>
      </c>
      <c r="J49" s="19">
        <v>391</v>
      </c>
      <c r="K49" s="19">
        <v>48.2</v>
      </c>
      <c r="L49" s="19">
        <v>336</v>
      </c>
      <c r="M49" s="19">
        <v>42.6</v>
      </c>
      <c r="N49" s="19">
        <v>85</v>
      </c>
      <c r="O49" s="19">
        <v>42.7</v>
      </c>
      <c r="P49" s="19">
        <v>3397</v>
      </c>
      <c r="Q49" s="19">
        <v>36</v>
      </c>
      <c r="R49" s="10">
        <v>0</v>
      </c>
      <c r="S49" s="10">
        <v>0</v>
      </c>
      <c r="T49" s="19">
        <f>B49+D49+F49+H49+J49+L49+N49+P49+R49</f>
        <v>21728</v>
      </c>
    </row>
    <row r="50" s="2" customFormat="1" ht="17.1" customHeight="1" spans="1:20">
      <c r="A50" s="10" t="s">
        <v>24</v>
      </c>
      <c r="B50" s="19">
        <v>14554</v>
      </c>
      <c r="C50" s="19">
        <v>61.2</v>
      </c>
      <c r="D50" s="19">
        <v>154</v>
      </c>
      <c r="E50" s="19">
        <v>48.3</v>
      </c>
      <c r="F50" s="19">
        <v>1700</v>
      </c>
      <c r="G50" s="19">
        <v>52.5</v>
      </c>
      <c r="H50" s="19">
        <v>722</v>
      </c>
      <c r="I50" s="19">
        <v>52.7</v>
      </c>
      <c r="J50" s="19">
        <v>590</v>
      </c>
      <c r="K50" s="19">
        <v>50.1</v>
      </c>
      <c r="L50" s="19">
        <v>873</v>
      </c>
      <c r="M50" s="19">
        <v>34.2</v>
      </c>
      <c r="N50" s="19">
        <v>62</v>
      </c>
      <c r="O50" s="19">
        <v>43.3</v>
      </c>
      <c r="P50" s="19">
        <v>1454</v>
      </c>
      <c r="Q50" s="19">
        <v>36.7</v>
      </c>
      <c r="R50" s="10">
        <v>0</v>
      </c>
      <c r="S50" s="10">
        <v>0</v>
      </c>
      <c r="T50" s="19">
        <f>B50+D50+F50+H50+J50+L50+N50+P50+R50</f>
        <v>20109</v>
      </c>
    </row>
    <row r="51" s="2" customFormat="1" ht="17.1" customHeight="1" spans="1:20">
      <c r="A51" s="14" t="s">
        <v>25</v>
      </c>
      <c r="B51" s="19">
        <v>29303</v>
      </c>
      <c r="C51" s="19">
        <v>60.3</v>
      </c>
      <c r="D51" s="19">
        <v>427</v>
      </c>
      <c r="E51" s="19">
        <v>48.5</v>
      </c>
      <c r="F51" s="19">
        <v>3685</v>
      </c>
      <c r="G51" s="19">
        <v>50.7</v>
      </c>
      <c r="H51" s="19">
        <v>1234</v>
      </c>
      <c r="I51" s="19">
        <v>49</v>
      </c>
      <c r="J51" s="19">
        <v>981</v>
      </c>
      <c r="K51" s="19">
        <v>49.2</v>
      </c>
      <c r="L51" s="19">
        <v>1209</v>
      </c>
      <c r="M51" s="19">
        <v>38.4</v>
      </c>
      <c r="N51" s="19">
        <v>147</v>
      </c>
      <c r="O51" s="19">
        <v>43</v>
      </c>
      <c r="P51" s="19">
        <v>4851</v>
      </c>
      <c r="Q51" s="19">
        <v>36.4</v>
      </c>
      <c r="R51" s="10">
        <v>0</v>
      </c>
      <c r="S51" s="10">
        <v>0</v>
      </c>
      <c r="T51" s="19">
        <f>T49+T50</f>
        <v>41837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33011</v>
      </c>
      <c r="C57" s="19">
        <v>52.5</v>
      </c>
      <c r="D57" s="19">
        <v>626</v>
      </c>
      <c r="E57" s="19">
        <v>42.5</v>
      </c>
      <c r="F57" s="19">
        <v>2150</v>
      </c>
      <c r="G57" s="19">
        <v>47.7</v>
      </c>
      <c r="H57" s="19">
        <v>231</v>
      </c>
      <c r="I57" s="19">
        <v>46.8</v>
      </c>
      <c r="J57" s="19">
        <v>159</v>
      </c>
      <c r="K57" s="19">
        <v>50.5</v>
      </c>
      <c r="L57" s="19">
        <v>45</v>
      </c>
      <c r="M57" s="19">
        <v>39.8</v>
      </c>
      <c r="N57" s="19">
        <v>10</v>
      </c>
      <c r="O57" s="19">
        <v>45</v>
      </c>
      <c r="P57" s="19">
        <v>5794</v>
      </c>
      <c r="Q57" s="19">
        <v>36.3</v>
      </c>
      <c r="R57" s="10">
        <v>0</v>
      </c>
      <c r="S57" s="10">
        <v>0</v>
      </c>
      <c r="T57" s="19">
        <f>B57+D57+F57+H57+J57+L57+N57+P57+R57</f>
        <v>42026</v>
      </c>
    </row>
    <row r="58" s="2" customFormat="1" ht="17.1" customHeight="1" spans="1:20">
      <c r="A58" s="25" t="s">
        <v>46</v>
      </c>
      <c r="B58" s="19">
        <v>36217</v>
      </c>
      <c r="C58" s="19">
        <v>52.9</v>
      </c>
      <c r="D58" s="19">
        <v>385</v>
      </c>
      <c r="E58" s="19">
        <v>26.5</v>
      </c>
      <c r="F58" s="19">
        <v>2158</v>
      </c>
      <c r="G58" s="19">
        <v>45</v>
      </c>
      <c r="H58" s="19">
        <v>409</v>
      </c>
      <c r="I58" s="19">
        <v>34.2</v>
      </c>
      <c r="J58" s="19">
        <v>179</v>
      </c>
      <c r="K58" s="19">
        <v>41.2</v>
      </c>
      <c r="L58" s="19">
        <v>100</v>
      </c>
      <c r="M58" s="19">
        <v>36.7</v>
      </c>
      <c r="N58" s="19">
        <v>12</v>
      </c>
      <c r="O58" s="19">
        <v>43.9</v>
      </c>
      <c r="P58" s="19">
        <v>6121</v>
      </c>
      <c r="Q58" s="19">
        <v>37.4</v>
      </c>
      <c r="R58" s="10">
        <v>0</v>
      </c>
      <c r="S58" s="10">
        <v>0</v>
      </c>
      <c r="T58" s="19">
        <f>B58+D58+F58+H58+J58+L58+N58+P58+R58</f>
        <v>45581</v>
      </c>
    </row>
    <row r="59" s="2" customFormat="1" ht="17.1" customHeight="1" spans="1:20">
      <c r="A59" s="27" t="s">
        <v>25</v>
      </c>
      <c r="B59" s="19">
        <v>69228</v>
      </c>
      <c r="C59" s="19">
        <v>52.7</v>
      </c>
      <c r="D59" s="19">
        <v>1011</v>
      </c>
      <c r="E59" s="19">
        <v>34.5</v>
      </c>
      <c r="F59" s="19">
        <v>4308</v>
      </c>
      <c r="G59" s="19">
        <v>46.4</v>
      </c>
      <c r="H59" s="19">
        <v>640</v>
      </c>
      <c r="I59" s="19">
        <v>40.5</v>
      </c>
      <c r="J59" s="19">
        <v>338</v>
      </c>
      <c r="K59" s="19">
        <v>45.9</v>
      </c>
      <c r="L59" s="19">
        <v>145</v>
      </c>
      <c r="M59" s="19">
        <v>38.3</v>
      </c>
      <c r="N59" s="19">
        <v>22</v>
      </c>
      <c r="O59" s="19">
        <v>44.5</v>
      </c>
      <c r="P59" s="19">
        <v>11915</v>
      </c>
      <c r="Q59" s="19">
        <v>36.8</v>
      </c>
      <c r="R59" s="10">
        <v>0</v>
      </c>
      <c r="S59" s="10">
        <v>0</v>
      </c>
      <c r="T59" s="19">
        <f>T57+T58</f>
        <v>87607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20232</v>
      </c>
      <c r="C65" s="13">
        <v>32.8</v>
      </c>
      <c r="D65" s="13">
        <v>351</v>
      </c>
      <c r="E65" s="13">
        <v>21.9</v>
      </c>
      <c r="F65" s="13">
        <v>2849</v>
      </c>
      <c r="G65" s="13">
        <v>25.5</v>
      </c>
      <c r="H65" s="13">
        <v>526</v>
      </c>
      <c r="I65" s="13">
        <v>28</v>
      </c>
      <c r="J65" s="13">
        <v>657</v>
      </c>
      <c r="K65" s="13">
        <v>28.7</v>
      </c>
      <c r="L65" s="13">
        <v>2344</v>
      </c>
      <c r="M65" s="13">
        <v>24.5</v>
      </c>
      <c r="N65" s="13">
        <v>384</v>
      </c>
      <c r="O65" s="13">
        <v>43.4</v>
      </c>
      <c r="P65" s="13">
        <v>1857</v>
      </c>
      <c r="Q65" s="13">
        <v>27.2</v>
      </c>
      <c r="R65" s="10">
        <v>0</v>
      </c>
      <c r="S65" s="10">
        <v>0</v>
      </c>
      <c r="T65" s="19">
        <f>B65+D65+F65+H65+J65+L65+N65+P65+R65</f>
        <v>29200</v>
      </c>
    </row>
    <row r="66" s="2" customFormat="1" ht="17.1" customHeight="1" spans="1:20">
      <c r="A66" s="25" t="s">
        <v>35</v>
      </c>
      <c r="B66" s="13">
        <v>15630</v>
      </c>
      <c r="C66" s="13">
        <v>45</v>
      </c>
      <c r="D66" s="13">
        <v>307</v>
      </c>
      <c r="E66" s="13">
        <v>41.1</v>
      </c>
      <c r="F66" s="13">
        <v>2793</v>
      </c>
      <c r="G66" s="13">
        <v>37.6</v>
      </c>
      <c r="H66" s="13">
        <v>1019</v>
      </c>
      <c r="I66" s="13">
        <v>39.5</v>
      </c>
      <c r="J66" s="13">
        <v>827</v>
      </c>
      <c r="K66" s="13">
        <v>39.6</v>
      </c>
      <c r="L66" s="13">
        <v>1824</v>
      </c>
      <c r="M66" s="13">
        <v>35.5</v>
      </c>
      <c r="N66" s="13">
        <v>780</v>
      </c>
      <c r="O66" s="13">
        <v>42.3</v>
      </c>
      <c r="P66" s="13">
        <v>3442</v>
      </c>
      <c r="Q66" s="13">
        <v>30.3</v>
      </c>
      <c r="R66" s="10">
        <v>0</v>
      </c>
      <c r="S66" s="10">
        <v>0</v>
      </c>
      <c r="T66" s="19">
        <f>B66+D66+F66+H66+J66+L66+N66+P66+R66</f>
        <v>26622</v>
      </c>
    </row>
    <row r="67" s="2" customFormat="1" ht="17.1" customHeight="1" spans="1:20">
      <c r="A67" s="27" t="s">
        <v>25</v>
      </c>
      <c r="B67" s="13">
        <v>35862</v>
      </c>
      <c r="C67" s="13">
        <v>38.9</v>
      </c>
      <c r="D67" s="13">
        <v>658</v>
      </c>
      <c r="E67" s="13">
        <v>31.5</v>
      </c>
      <c r="F67" s="13">
        <v>5642</v>
      </c>
      <c r="G67" s="13">
        <v>31.6</v>
      </c>
      <c r="H67" s="13">
        <v>1545</v>
      </c>
      <c r="I67" s="13">
        <v>33.8</v>
      </c>
      <c r="J67" s="13">
        <v>1484</v>
      </c>
      <c r="K67" s="13">
        <v>34.1</v>
      </c>
      <c r="L67" s="13">
        <v>4168</v>
      </c>
      <c r="M67" s="13">
        <v>30</v>
      </c>
      <c r="N67" s="13">
        <v>1164</v>
      </c>
      <c r="O67" s="13">
        <v>42.8</v>
      </c>
      <c r="P67" s="13">
        <v>5299</v>
      </c>
      <c r="Q67" s="13">
        <v>28.8</v>
      </c>
      <c r="R67" s="10">
        <v>0</v>
      </c>
      <c r="S67" s="10">
        <v>0</v>
      </c>
      <c r="T67" s="19">
        <f>T65+T66</f>
        <v>55822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16379</v>
      </c>
      <c r="C73" s="13">
        <v>54.2</v>
      </c>
      <c r="D73" s="13">
        <v>350</v>
      </c>
      <c r="E73" s="13">
        <v>39</v>
      </c>
      <c r="F73" s="13">
        <v>1954</v>
      </c>
      <c r="G73" s="13">
        <v>45.9</v>
      </c>
      <c r="H73" s="13">
        <v>575</v>
      </c>
      <c r="I73" s="13">
        <v>45.2</v>
      </c>
      <c r="J73" s="13">
        <v>431</v>
      </c>
      <c r="K73" s="13">
        <v>46.7</v>
      </c>
      <c r="L73" s="13">
        <v>394</v>
      </c>
      <c r="M73" s="13">
        <v>40.1</v>
      </c>
      <c r="N73" s="13">
        <v>193</v>
      </c>
      <c r="O73" s="13">
        <v>42.4</v>
      </c>
      <c r="P73" s="13">
        <v>5214</v>
      </c>
      <c r="Q73" s="13">
        <v>34.1</v>
      </c>
      <c r="R73" s="10">
        <v>0</v>
      </c>
      <c r="S73" s="10">
        <v>0</v>
      </c>
      <c r="T73" s="19">
        <f>B73+D73+F73+H73+J73+L73+N73+P73+R73</f>
        <v>25490</v>
      </c>
    </row>
    <row r="74" s="2" customFormat="1" ht="17.1" customHeight="1" spans="1:20">
      <c r="A74" s="25" t="s">
        <v>55</v>
      </c>
      <c r="B74" s="13">
        <v>18202</v>
      </c>
      <c r="C74" s="13">
        <v>53.1</v>
      </c>
      <c r="D74" s="13">
        <v>386</v>
      </c>
      <c r="E74" s="13">
        <v>40.4</v>
      </c>
      <c r="F74" s="13">
        <v>2188</v>
      </c>
      <c r="G74" s="13">
        <v>42.4</v>
      </c>
      <c r="H74" s="13">
        <v>424</v>
      </c>
      <c r="I74" s="13">
        <v>45.6</v>
      </c>
      <c r="J74" s="13">
        <v>282</v>
      </c>
      <c r="K74" s="13">
        <v>43.3</v>
      </c>
      <c r="L74" s="13">
        <v>401</v>
      </c>
      <c r="M74" s="13">
        <v>40.5</v>
      </c>
      <c r="N74" s="13">
        <v>191</v>
      </c>
      <c r="O74" s="13">
        <v>41.7</v>
      </c>
      <c r="P74" s="13">
        <v>6829</v>
      </c>
      <c r="Q74" s="13">
        <v>32.6</v>
      </c>
      <c r="R74" s="10">
        <v>0</v>
      </c>
      <c r="S74" s="10">
        <v>0</v>
      </c>
      <c r="T74" s="19">
        <f>B74+D74+F74+H74+J74+L74+N74+P74+R74</f>
        <v>28903</v>
      </c>
    </row>
    <row r="75" s="2" customFormat="1" ht="17.1" customHeight="1" spans="1:20">
      <c r="A75" s="27" t="s">
        <v>25</v>
      </c>
      <c r="B75" s="13">
        <v>34581</v>
      </c>
      <c r="C75" s="13">
        <v>53.7</v>
      </c>
      <c r="D75" s="13">
        <v>736</v>
      </c>
      <c r="E75" s="13">
        <v>39.7</v>
      </c>
      <c r="F75" s="13">
        <v>4142</v>
      </c>
      <c r="G75" s="13">
        <v>44.1</v>
      </c>
      <c r="H75" s="13">
        <v>999</v>
      </c>
      <c r="I75" s="13">
        <v>45.4</v>
      </c>
      <c r="J75" s="13">
        <v>713</v>
      </c>
      <c r="K75" s="13">
        <v>45</v>
      </c>
      <c r="L75" s="13">
        <v>795</v>
      </c>
      <c r="M75" s="13">
        <v>40.3</v>
      </c>
      <c r="N75" s="13">
        <v>384</v>
      </c>
      <c r="O75" s="13">
        <v>42</v>
      </c>
      <c r="P75" s="13">
        <v>12043</v>
      </c>
      <c r="Q75" s="13">
        <v>33.4</v>
      </c>
      <c r="R75" s="10">
        <v>0</v>
      </c>
      <c r="S75" s="10">
        <v>0</v>
      </c>
      <c r="T75" s="19">
        <f>T73+T74</f>
        <v>54393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2006-09-19T19:21:00Z</dcterms:created>
  <cp:lastPrinted>2016-02-09T12:08:00Z</cp:lastPrinted>
  <dcterms:modified xsi:type="dcterms:W3CDTF">2024-05-17T09:06:20Z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