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<sst xmlns="http://schemas.openxmlformats.org/spreadsheetml/2006/main" count="346" uniqueCount="59">
  <si>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</si>
  <si>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</si>
  <si>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日期：2024年1月19日</t>
  </si>
  <si>
    <t>流量单位：辆次</t>
  </si>
  <si>
    <t>车速单位：公里/小时</t>
  </si>
  <si>
    <t>G107中堂江南桥路段日交通量调查表(2024年1月19日)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</si>
  <si>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</si>
  <si>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</si>
  <si>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</si>
  <si>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</si>
  <si>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</si>
  <si>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</si>
  <si>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</si>
  <si>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</si>
  <si>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</si>
  <si>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</si>
  <si>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</si>
  <si>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</si>
  <si>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</si>
  <si>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</si>
  <si>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</si>
  <si>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</si>
  <si>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</si>
  <si>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</si>
  <si>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</si>
  <si>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</si>
  <si>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G107东城新锡边日交通量调查表(2024年1月19日)</t>
  </si>
  <si>
    <t>调查路段：G107东城牛山路段</t>
  </si>
  <si>
    <t>调查站桩号：K2574+740</t>
  </si>
  <si>
    <t>G107大岭山杨屋路段日交通量调查表(2024年1月19日)</t>
  </si>
  <si>
    <t>调查路段：G107大岭山杨屋路段</t>
  </si>
  <si>
    <t>调查站桩号：K2588+840</t>
  </si>
  <si>
    <t>G220塘厦莲湖路段日交通量调查表(2024年1月19日)</t>
  </si>
  <si>
    <t>调查路段：G220塘厦莲湖路段</t>
  </si>
  <si>
    <t>调查站桩号：K2555+686</t>
  </si>
  <si>
    <t>往惠州方向</t>
  </si>
  <si>
    <t>S122长安沙头路段日交通量调查表(2024年1月19日)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</si>
  <si>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</si>
  <si>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</si>
  <si>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S120茶山京山路段日交通量调查表(2024年1月19日)</t>
  </si>
  <si>
    <t>调查路段：S120茶山京山路段</t>
  </si>
  <si>
    <t>调查站桩号：K49+155</t>
  </si>
  <si>
    <t>S256厚街寮厦路段日交通量调查表(2024年1月19日)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</si>
  <si>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</si>
  <si>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</si>
  <si>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</si>
  <si>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</si>
  <si>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S357黄江新市路段日交通量调查表(2024年1月19日)</t>
  </si>
  <si>
    <t>调查路段：S357黄江新市路段</t>
  </si>
  <si>
    <t>调查站桩号：K77+390</t>
  </si>
  <si>
    <t>往东莞方向</t>
  </si>
  <si>
    <t>S359凤岗官井头路段日交通量调查表(2024年1月19日)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</si>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</sst>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10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/>
    <xf numFmtId="0" fontId="4" fillId="19" borderId="10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/>
    <xf numFmtId="0" fontId="16" fillId="0" borderId="9" applyNumberFormat="0" applyFill="0" applyAlignment="0" applyProtection="0">
      <alignment vertical="center"/>
    </xf>
    <xf numFmtId="0" fontId="4" fillId="0" borderId="0"/>
    <xf numFmtId="0" fontId="19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8" borderId="8" applyNumberFormat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18" fillId="26" borderId="12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4" fillId="0" borderId="0"/>
    <xf numFmtId="0" fontId="6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Normal" xfId="53"/>
    <cellStyle name="常规 2" xfId="54"/>
    <cellStyle name="常规 3" xfId="55"/>
    <cellStyle name="常规 4" xfId="56"/>
    <cellStyle name="常规 5" xfId="57"/>
    <cellStyle name="常规 7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zoomScale="85" zoomScaleNormal="85" topLeftCell="A58" workbookViewId="0">
      <selection activeCell="B73" sqref="B73:Q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9"/>
      <c r="F6" s="9"/>
      <c r="G6" s="9"/>
      <c r="H6" s="9"/>
      <c r="I6" s="9"/>
      <c r="J6" s="23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10" t="s">
        <v>9</v>
      </c>
      <c r="B7" s="11" t="s">
        <v>10</v>
      </c>
      <c r="C7" s="11" t="s">
        <v>11</v>
      </c>
      <c r="D7" s="11" t="s">
        <v>12</v>
      </c>
      <c r="E7" s="11" t="s">
        <v>11</v>
      </c>
      <c r="F7" s="11" t="s">
        <v>13</v>
      </c>
      <c r="G7" s="11" t="s">
        <v>11</v>
      </c>
      <c r="H7" s="11" t="s">
        <v>14</v>
      </c>
      <c r="I7" s="11" t="s">
        <v>11</v>
      </c>
      <c r="J7" s="11" t="s">
        <v>15</v>
      </c>
      <c r="K7" s="11" t="s">
        <v>11</v>
      </c>
      <c r="L7" s="11" t="s">
        <v>16</v>
      </c>
      <c r="M7" s="11" t="s">
        <v>11</v>
      </c>
      <c r="N7" s="11" t="s">
        <v>17</v>
      </c>
      <c r="O7" s="11"/>
      <c r="P7" s="11" t="s">
        <v>18</v>
      </c>
      <c r="Q7" s="11" t="s">
        <v>11</v>
      </c>
      <c r="R7" s="11" t="s">
        <v>19</v>
      </c>
      <c r="S7" s="11"/>
      <c r="T7" s="40" t="s">
        <v>20</v>
      </c>
    </row>
    <row r="8" s="2" customFormat="1" ht="17.1" customHeight="1" spans="1:20">
      <c r="A8" s="12"/>
      <c r="B8" s="13" t="s">
        <v>21</v>
      </c>
      <c r="C8" s="13" t="s">
        <v>22</v>
      </c>
      <c r="D8" s="13" t="s">
        <v>21</v>
      </c>
      <c r="E8" s="13" t="s">
        <v>22</v>
      </c>
      <c r="F8" s="13" t="s">
        <v>21</v>
      </c>
      <c r="G8" s="13" t="s">
        <v>22</v>
      </c>
      <c r="H8" s="13" t="s">
        <v>21</v>
      </c>
      <c r="I8" s="13" t="s">
        <v>22</v>
      </c>
      <c r="J8" s="13" t="s">
        <v>21</v>
      </c>
      <c r="K8" s="13" t="s">
        <v>22</v>
      </c>
      <c r="L8" s="13" t="s">
        <v>21</v>
      </c>
      <c r="M8" s="13" t="s">
        <v>22</v>
      </c>
      <c r="N8" s="13" t="s">
        <v>21</v>
      </c>
      <c r="O8" s="13" t="s">
        <v>22</v>
      </c>
      <c r="P8" s="13" t="s">
        <v>21</v>
      </c>
      <c r="Q8" s="13" t="s">
        <v>22</v>
      </c>
      <c r="R8" s="13" t="s">
        <v>21</v>
      </c>
      <c r="S8" s="13" t="s">
        <v>22</v>
      </c>
      <c r="T8" s="12"/>
    </row>
    <row r="9" s="2" customFormat="1" ht="17.1" customHeight="1" spans="1:20">
      <c r="A9" s="11" t="s">
        <v>23</v>
      </c>
      <c r="B9" s="14">
        <v>19347</v>
      </c>
      <c r="C9" s="14">
        <v>54.9</v>
      </c>
      <c r="D9" s="14">
        <v>223</v>
      </c>
      <c r="E9" s="14">
        <v>42.4</v>
      </c>
      <c r="F9" s="14">
        <v>2492</v>
      </c>
      <c r="G9" s="14">
        <v>43.4</v>
      </c>
      <c r="H9" s="14">
        <v>568</v>
      </c>
      <c r="I9" s="14">
        <v>41.4</v>
      </c>
      <c r="J9" s="14">
        <v>323</v>
      </c>
      <c r="K9" s="14">
        <v>43.5</v>
      </c>
      <c r="L9" s="14">
        <v>514</v>
      </c>
      <c r="M9" s="14">
        <v>39.7</v>
      </c>
      <c r="N9" s="14">
        <v>185</v>
      </c>
      <c r="O9" s="14">
        <v>45.3</v>
      </c>
      <c r="P9" s="14">
        <v>4322</v>
      </c>
      <c r="Q9" s="14">
        <v>40.7</v>
      </c>
      <c r="R9" s="13">
        <v>0</v>
      </c>
      <c r="S9" s="11">
        <v>0</v>
      </c>
      <c r="T9" s="41">
        <f>B9+D9+F9+H9+J9+L9+N9+P9+R9</f>
        <v>27974</v>
      </c>
    </row>
    <row r="10" s="2" customFormat="1" ht="17.1" customHeight="1" spans="1:20">
      <c r="A10" s="11" t="s">
        <v>24</v>
      </c>
      <c r="B10" s="14">
        <v>17840</v>
      </c>
      <c r="C10" s="14">
        <v>52.3</v>
      </c>
      <c r="D10" s="14">
        <v>299</v>
      </c>
      <c r="E10" s="14">
        <v>53.9</v>
      </c>
      <c r="F10" s="14">
        <v>3056</v>
      </c>
      <c r="G10" s="14">
        <v>49.2</v>
      </c>
      <c r="H10" s="14">
        <v>702</v>
      </c>
      <c r="I10" s="14">
        <v>52.9</v>
      </c>
      <c r="J10" s="14">
        <v>683</v>
      </c>
      <c r="K10" s="14">
        <v>50.3</v>
      </c>
      <c r="L10" s="14">
        <v>1232</v>
      </c>
      <c r="M10" s="14">
        <v>43.2</v>
      </c>
      <c r="N10" s="14">
        <v>626</v>
      </c>
      <c r="O10" s="14">
        <v>44.5</v>
      </c>
      <c r="P10" s="14">
        <v>7800</v>
      </c>
      <c r="Q10" s="14">
        <v>32.6</v>
      </c>
      <c r="R10" s="13">
        <v>0</v>
      </c>
      <c r="S10" s="11">
        <v>0</v>
      </c>
      <c r="T10" s="41">
        <f>B10+D10+F10+H10+J10+L10+N10+P10+R10</f>
        <v>32238</v>
      </c>
    </row>
    <row r="11" s="2" customFormat="1" ht="17.1" customHeight="1" spans="1:20">
      <c r="A11" s="15" t="s">
        <v>25</v>
      </c>
      <c r="B11" s="14">
        <v>37187</v>
      </c>
      <c r="C11" s="14">
        <v>53.6</v>
      </c>
      <c r="D11" s="14">
        <v>522</v>
      </c>
      <c r="E11" s="14">
        <v>48.1</v>
      </c>
      <c r="F11" s="14">
        <v>5548</v>
      </c>
      <c r="G11" s="14">
        <v>46.3</v>
      </c>
      <c r="H11" s="14">
        <v>1270</v>
      </c>
      <c r="I11" s="14">
        <v>47.1</v>
      </c>
      <c r="J11" s="14">
        <v>1006</v>
      </c>
      <c r="K11" s="14">
        <v>46.9</v>
      </c>
      <c r="L11" s="14">
        <v>1746</v>
      </c>
      <c r="M11" s="14">
        <v>41.5</v>
      </c>
      <c r="N11" s="14">
        <v>811</v>
      </c>
      <c r="O11" s="14">
        <v>44.9</v>
      </c>
      <c r="P11" s="14">
        <v>12122</v>
      </c>
      <c r="Q11" s="14">
        <v>36.7</v>
      </c>
      <c r="R11" s="13">
        <v>0</v>
      </c>
      <c r="S11" s="11">
        <v>0</v>
      </c>
      <c r="T11" s="41">
        <f>T9+T10</f>
        <v>60212</v>
      </c>
    </row>
    <row r="12" s="2" customFormat="1" ht="15.75" customHeight="1" spans="1:20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7" t="s">
        <v>27</v>
      </c>
      <c r="B14" s="17"/>
      <c r="C14" s="17"/>
      <c r="D14" s="17"/>
      <c r="E14" s="16"/>
      <c r="F14" s="16"/>
      <c r="G14" s="16"/>
      <c r="H14" s="16"/>
      <c r="I14" s="16"/>
      <c r="J14" s="17" t="s">
        <v>28</v>
      </c>
      <c r="K14" s="17"/>
      <c r="L14" s="17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8" t="s">
        <v>9</v>
      </c>
      <c r="B15" s="11" t="s">
        <v>10</v>
      </c>
      <c r="C15" s="11" t="s">
        <v>11</v>
      </c>
      <c r="D15" s="11" t="s">
        <v>12</v>
      </c>
      <c r="E15" s="11" t="s">
        <v>11</v>
      </c>
      <c r="F15" s="11" t="s">
        <v>13</v>
      </c>
      <c r="G15" s="11" t="s">
        <v>11</v>
      </c>
      <c r="H15" s="11" t="s">
        <v>14</v>
      </c>
      <c r="I15" s="11" t="s">
        <v>11</v>
      </c>
      <c r="J15" s="11" t="s">
        <v>15</v>
      </c>
      <c r="K15" s="11" t="s">
        <v>11</v>
      </c>
      <c r="L15" s="11" t="s">
        <v>16</v>
      </c>
      <c r="M15" s="11" t="s">
        <v>11</v>
      </c>
      <c r="N15" s="11" t="s">
        <v>17</v>
      </c>
      <c r="O15" s="11"/>
      <c r="P15" s="11" t="s">
        <v>18</v>
      </c>
      <c r="Q15" s="11" t="s">
        <v>11</v>
      </c>
      <c r="R15" s="11" t="s">
        <v>19</v>
      </c>
      <c r="S15" s="11"/>
      <c r="T15" s="42" t="s">
        <v>20</v>
      </c>
    </row>
    <row r="16" s="2" customFormat="1" ht="17.1" customHeight="1" spans="1:20">
      <c r="A16" s="19"/>
      <c r="B16" s="11" t="s">
        <v>21</v>
      </c>
      <c r="C16" s="11" t="s">
        <v>22</v>
      </c>
      <c r="D16" s="11" t="s">
        <v>21</v>
      </c>
      <c r="E16" s="11" t="s">
        <v>22</v>
      </c>
      <c r="F16" s="11" t="s">
        <v>21</v>
      </c>
      <c r="G16" s="11" t="s">
        <v>22</v>
      </c>
      <c r="H16" s="11" t="s">
        <v>21</v>
      </c>
      <c r="I16" s="11" t="s">
        <v>22</v>
      </c>
      <c r="J16" s="11" t="s">
        <v>21</v>
      </c>
      <c r="K16" s="11" t="s">
        <v>22</v>
      </c>
      <c r="L16" s="11" t="s">
        <v>21</v>
      </c>
      <c r="M16" s="11" t="s">
        <v>22</v>
      </c>
      <c r="N16" s="11" t="s">
        <v>21</v>
      </c>
      <c r="O16" s="11" t="s">
        <v>22</v>
      </c>
      <c r="P16" s="11" t="s">
        <v>21</v>
      </c>
      <c r="Q16" s="11" t="s">
        <v>22</v>
      </c>
      <c r="R16" s="11" t="s">
        <v>21</v>
      </c>
      <c r="S16" s="11" t="s">
        <v>22</v>
      </c>
      <c r="T16" s="19"/>
    </row>
    <row r="17" s="2" customFormat="1" ht="17.1" customHeight="1" spans="1:20">
      <c r="A17" s="11" t="s">
        <v>23</v>
      </c>
      <c r="B17" s="14">
        <v>35640</v>
      </c>
      <c r="C17" s="14">
        <v>54.8</v>
      </c>
      <c r="D17" s="14">
        <v>361</v>
      </c>
      <c r="E17" s="14">
        <v>48.7</v>
      </c>
      <c r="F17" s="14">
        <v>6900</v>
      </c>
      <c r="G17" s="14">
        <v>47.6</v>
      </c>
      <c r="H17" s="14">
        <v>1299</v>
      </c>
      <c r="I17" s="14">
        <v>44.2</v>
      </c>
      <c r="J17" s="14">
        <v>1442</v>
      </c>
      <c r="K17" s="14">
        <v>46.7</v>
      </c>
      <c r="L17" s="14">
        <v>2948</v>
      </c>
      <c r="M17" s="14">
        <v>42.4</v>
      </c>
      <c r="N17" s="14">
        <v>2224</v>
      </c>
      <c r="O17" s="14">
        <v>43.1</v>
      </c>
      <c r="P17" s="14">
        <v>3070</v>
      </c>
      <c r="Q17" s="14">
        <v>29.4</v>
      </c>
      <c r="R17" s="13">
        <v>0</v>
      </c>
      <c r="S17" s="11">
        <v>0</v>
      </c>
      <c r="T17" s="41">
        <f>B17+D17+F17+H17+J17+L17+N17+P17+R17</f>
        <v>53884</v>
      </c>
    </row>
    <row r="18" s="2" customFormat="1" ht="17.1" customHeight="1" spans="1:20">
      <c r="A18" s="11" t="s">
        <v>24</v>
      </c>
      <c r="B18" s="14">
        <v>34746</v>
      </c>
      <c r="C18" s="14">
        <v>52.4</v>
      </c>
      <c r="D18" s="14">
        <v>475</v>
      </c>
      <c r="E18" s="14">
        <v>58.7</v>
      </c>
      <c r="F18" s="14">
        <v>4982</v>
      </c>
      <c r="G18" s="14">
        <v>48.7</v>
      </c>
      <c r="H18" s="14">
        <v>2176</v>
      </c>
      <c r="I18" s="14">
        <v>49.7</v>
      </c>
      <c r="J18" s="14">
        <v>2433</v>
      </c>
      <c r="K18" s="14">
        <v>49.6</v>
      </c>
      <c r="L18" s="14">
        <v>4883</v>
      </c>
      <c r="M18" s="14">
        <v>41.3</v>
      </c>
      <c r="N18" s="14">
        <v>1275</v>
      </c>
      <c r="O18" s="14">
        <v>47.2</v>
      </c>
      <c r="P18" s="14">
        <v>3565</v>
      </c>
      <c r="Q18" s="14">
        <v>31.8</v>
      </c>
      <c r="R18" s="13">
        <v>0</v>
      </c>
      <c r="S18" s="11">
        <v>0</v>
      </c>
      <c r="T18" s="41">
        <f>B18+D18+F18+H18+J18+L18+N18+P18+R18</f>
        <v>54535</v>
      </c>
    </row>
    <row r="19" s="2" customFormat="1" ht="17.1" customHeight="1" spans="1:20">
      <c r="A19" s="15" t="s">
        <v>25</v>
      </c>
      <c r="B19" s="14">
        <v>70386</v>
      </c>
      <c r="C19" s="14">
        <v>53.6</v>
      </c>
      <c r="D19" s="14">
        <v>836</v>
      </c>
      <c r="E19" s="14">
        <v>53.7</v>
      </c>
      <c r="F19" s="14">
        <v>11882</v>
      </c>
      <c r="G19" s="14">
        <v>48.2</v>
      </c>
      <c r="H19" s="14">
        <v>3475</v>
      </c>
      <c r="I19" s="14">
        <v>47</v>
      </c>
      <c r="J19" s="14">
        <v>3875</v>
      </c>
      <c r="K19" s="14">
        <v>48.2</v>
      </c>
      <c r="L19" s="14">
        <v>7831</v>
      </c>
      <c r="M19" s="14">
        <v>41.8</v>
      </c>
      <c r="N19" s="14">
        <v>3499</v>
      </c>
      <c r="O19" s="14">
        <v>45.2</v>
      </c>
      <c r="P19" s="14">
        <v>6635</v>
      </c>
      <c r="Q19" s="14">
        <v>30.6</v>
      </c>
      <c r="R19" s="13">
        <v>0</v>
      </c>
      <c r="S19" s="11">
        <v>0</v>
      </c>
      <c r="T19" s="41">
        <f>T17+T18</f>
        <v>108419</v>
      </c>
    </row>
    <row r="20" s="2" customFormat="1" ht="17.1" customHeight="1" spans="1: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7" t="s">
        <v>30</v>
      </c>
      <c r="B22" s="17"/>
      <c r="C22" s="17"/>
      <c r="D22" s="17"/>
      <c r="E22" s="16"/>
      <c r="F22" s="16"/>
      <c r="G22" s="16"/>
      <c r="H22" s="16"/>
      <c r="I22" s="16"/>
      <c r="J22" s="17" t="s">
        <v>31</v>
      </c>
      <c r="K22" s="17"/>
      <c r="L22" s="17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8" t="s">
        <v>9</v>
      </c>
      <c r="B23" s="11" t="s">
        <v>10</v>
      </c>
      <c r="C23" s="11"/>
      <c r="D23" s="11" t="s">
        <v>12</v>
      </c>
      <c r="E23" s="11"/>
      <c r="F23" s="11" t="s">
        <v>13</v>
      </c>
      <c r="G23" s="11"/>
      <c r="H23" s="11" t="s">
        <v>14</v>
      </c>
      <c r="I23" s="11"/>
      <c r="J23" s="11" t="s">
        <v>15</v>
      </c>
      <c r="K23" s="11"/>
      <c r="L23" s="11" t="s">
        <v>16</v>
      </c>
      <c r="M23" s="11"/>
      <c r="N23" s="11" t="s">
        <v>17</v>
      </c>
      <c r="O23" s="11"/>
      <c r="P23" s="11" t="s">
        <v>18</v>
      </c>
      <c r="Q23" s="11"/>
      <c r="R23" s="11" t="s">
        <v>19</v>
      </c>
      <c r="S23" s="11"/>
      <c r="T23" s="42" t="s">
        <v>20</v>
      </c>
    </row>
    <row r="24" s="2" customFormat="1" ht="17.1" customHeight="1" spans="1:20">
      <c r="A24" s="19"/>
      <c r="B24" s="11" t="s">
        <v>21</v>
      </c>
      <c r="C24" s="11" t="s">
        <v>22</v>
      </c>
      <c r="D24" s="11" t="s">
        <v>21</v>
      </c>
      <c r="E24" s="11" t="s">
        <v>22</v>
      </c>
      <c r="F24" s="11" t="s">
        <v>21</v>
      </c>
      <c r="G24" s="11" t="s">
        <v>22</v>
      </c>
      <c r="H24" s="11" t="s">
        <v>21</v>
      </c>
      <c r="I24" s="11" t="s">
        <v>22</v>
      </c>
      <c r="J24" s="11" t="s">
        <v>21</v>
      </c>
      <c r="K24" s="11" t="s">
        <v>22</v>
      </c>
      <c r="L24" s="11" t="s">
        <v>21</v>
      </c>
      <c r="M24" s="11" t="s">
        <v>22</v>
      </c>
      <c r="N24" s="11" t="s">
        <v>21</v>
      </c>
      <c r="O24" s="11" t="s">
        <v>22</v>
      </c>
      <c r="P24" s="11" t="s">
        <v>21</v>
      </c>
      <c r="Q24" s="11" t="s">
        <v>22</v>
      </c>
      <c r="R24" s="11" t="s">
        <v>21</v>
      </c>
      <c r="S24" s="11" t="s">
        <v>22</v>
      </c>
      <c r="T24" s="19"/>
    </row>
    <row r="25" s="2" customFormat="1" ht="17.1" customHeight="1" spans="1:20">
      <c r="A25" s="11" t="s">
        <v>23</v>
      </c>
      <c r="B25" s="14">
        <v>63075</v>
      </c>
      <c r="C25" s="14">
        <v>57.8</v>
      </c>
      <c r="D25" s="14">
        <v>737</v>
      </c>
      <c r="E25" s="14">
        <v>51.1</v>
      </c>
      <c r="F25" s="14">
        <v>7849</v>
      </c>
      <c r="G25" s="14">
        <v>50</v>
      </c>
      <c r="H25" s="14">
        <v>3586</v>
      </c>
      <c r="I25" s="14">
        <v>49.1</v>
      </c>
      <c r="J25" s="14">
        <v>3167</v>
      </c>
      <c r="K25" s="14">
        <v>49.6</v>
      </c>
      <c r="L25" s="14">
        <v>2419</v>
      </c>
      <c r="M25" s="14">
        <v>43</v>
      </c>
      <c r="N25" s="14">
        <v>1983</v>
      </c>
      <c r="O25" s="14">
        <v>45</v>
      </c>
      <c r="P25" s="14">
        <v>2064</v>
      </c>
      <c r="Q25" s="14">
        <v>21.2</v>
      </c>
      <c r="R25" s="11">
        <v>0</v>
      </c>
      <c r="S25" s="11">
        <v>0</v>
      </c>
      <c r="T25" s="41">
        <f>B25+D25+F25+H25+J25+L25+N25+P25+R25</f>
        <v>84880</v>
      </c>
    </row>
    <row r="26" s="2" customFormat="1" ht="17.1" customHeight="1" spans="1:20">
      <c r="A26" s="11" t="s">
        <v>24</v>
      </c>
      <c r="B26" s="14">
        <v>64675</v>
      </c>
      <c r="C26" s="14">
        <v>53.7</v>
      </c>
      <c r="D26" s="14">
        <v>564</v>
      </c>
      <c r="E26" s="14">
        <v>46.1</v>
      </c>
      <c r="F26" s="14">
        <v>10212</v>
      </c>
      <c r="G26" s="14">
        <v>44.5</v>
      </c>
      <c r="H26" s="14">
        <v>2365</v>
      </c>
      <c r="I26" s="14">
        <v>42.6</v>
      </c>
      <c r="J26" s="14">
        <v>2937</v>
      </c>
      <c r="K26" s="14">
        <v>44.9</v>
      </c>
      <c r="L26" s="14">
        <v>2908</v>
      </c>
      <c r="M26" s="14">
        <v>40.9</v>
      </c>
      <c r="N26" s="14">
        <v>2629</v>
      </c>
      <c r="O26" s="14">
        <v>46.9</v>
      </c>
      <c r="P26" s="14">
        <v>3164</v>
      </c>
      <c r="Q26" s="14">
        <v>20.1</v>
      </c>
      <c r="R26" s="11">
        <v>0</v>
      </c>
      <c r="S26" s="11">
        <v>0</v>
      </c>
      <c r="T26" s="41">
        <f>B26+D26+F26+H26+J26+L26+N26+P26+R26</f>
        <v>89454</v>
      </c>
    </row>
    <row r="27" s="2" customFormat="1" ht="17.1" customHeight="1" spans="1:20">
      <c r="A27" s="15" t="s">
        <v>25</v>
      </c>
      <c r="B27" s="14">
        <v>127750</v>
      </c>
      <c r="C27" s="14">
        <v>55.8</v>
      </c>
      <c r="D27" s="14">
        <v>1301</v>
      </c>
      <c r="E27" s="14">
        <v>48.6</v>
      </c>
      <c r="F27" s="14">
        <v>18061</v>
      </c>
      <c r="G27" s="14">
        <v>47.3</v>
      </c>
      <c r="H27" s="14">
        <v>5951</v>
      </c>
      <c r="I27" s="14">
        <v>45.9</v>
      </c>
      <c r="J27" s="14">
        <v>6104</v>
      </c>
      <c r="K27" s="14">
        <v>47.3</v>
      </c>
      <c r="L27" s="14">
        <v>5327</v>
      </c>
      <c r="M27" s="14">
        <v>42</v>
      </c>
      <c r="N27" s="14">
        <v>4612</v>
      </c>
      <c r="O27" s="14">
        <v>46</v>
      </c>
      <c r="P27" s="14">
        <v>5228</v>
      </c>
      <c r="Q27" s="14">
        <v>20.6</v>
      </c>
      <c r="R27" s="11">
        <v>0</v>
      </c>
      <c r="S27" s="11">
        <v>0</v>
      </c>
      <c r="T27" s="41">
        <f>T25+T26</f>
        <v>174334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7" t="s">
        <v>33</v>
      </c>
      <c r="B30" s="17"/>
      <c r="C30" s="17"/>
      <c r="D30" s="17"/>
      <c r="E30" s="16"/>
      <c r="F30" s="16"/>
      <c r="G30" s="16"/>
      <c r="H30" s="16"/>
      <c r="I30" s="16"/>
      <c r="J30" s="17" t="s">
        <v>34</v>
      </c>
      <c r="K30" s="17"/>
      <c r="L30" s="17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8" t="s">
        <v>9</v>
      </c>
      <c r="B31" s="11" t="s">
        <v>10</v>
      </c>
      <c r="C31" s="11"/>
      <c r="D31" s="11" t="s">
        <v>12</v>
      </c>
      <c r="E31" s="11"/>
      <c r="F31" s="11" t="s">
        <v>13</v>
      </c>
      <c r="G31" s="11"/>
      <c r="H31" s="11" t="s">
        <v>14</v>
      </c>
      <c r="I31" s="11"/>
      <c r="J31" s="11" t="s">
        <v>15</v>
      </c>
      <c r="K31" s="11"/>
      <c r="L31" s="11" t="s">
        <v>16</v>
      </c>
      <c r="M31" s="11"/>
      <c r="N31" s="11" t="s">
        <v>17</v>
      </c>
      <c r="O31" s="11"/>
      <c r="P31" s="11" t="s">
        <v>18</v>
      </c>
      <c r="Q31" s="11"/>
      <c r="R31" s="11" t="s">
        <v>19</v>
      </c>
      <c r="S31" s="11"/>
      <c r="T31" s="42" t="s">
        <v>20</v>
      </c>
    </row>
    <row r="32" s="2" customFormat="1" ht="17.1" customHeight="1" spans="1:20">
      <c r="A32" s="19"/>
      <c r="B32" s="11" t="s">
        <v>21</v>
      </c>
      <c r="C32" s="11" t="s">
        <v>22</v>
      </c>
      <c r="D32" s="11" t="s">
        <v>21</v>
      </c>
      <c r="E32" s="11" t="s">
        <v>22</v>
      </c>
      <c r="F32" s="11" t="s">
        <v>21</v>
      </c>
      <c r="G32" s="11" t="s">
        <v>22</v>
      </c>
      <c r="H32" s="11" t="s">
        <v>21</v>
      </c>
      <c r="I32" s="11" t="s">
        <v>22</v>
      </c>
      <c r="J32" s="11" t="s">
        <v>21</v>
      </c>
      <c r="K32" s="11" t="s">
        <v>22</v>
      </c>
      <c r="L32" s="11" t="s">
        <v>21</v>
      </c>
      <c r="M32" s="11" t="s">
        <v>22</v>
      </c>
      <c r="N32" s="11" t="s">
        <v>21</v>
      </c>
      <c r="O32" s="11" t="s">
        <v>22</v>
      </c>
      <c r="P32" s="11" t="s">
        <v>21</v>
      </c>
      <c r="Q32" s="11" t="s">
        <v>22</v>
      </c>
      <c r="R32" s="11" t="s">
        <v>21</v>
      </c>
      <c r="S32" s="11" t="s">
        <v>22</v>
      </c>
      <c r="T32" s="19"/>
    </row>
    <row r="33" s="2" customFormat="1" ht="17.1" customHeight="1" spans="1:20">
      <c r="A33" s="11" t="s">
        <v>23</v>
      </c>
      <c r="B33" s="14">
        <v>21065</v>
      </c>
      <c r="C33" s="14">
        <v>54.8</v>
      </c>
      <c r="D33" s="14">
        <v>193</v>
      </c>
      <c r="E33" s="14">
        <v>48.3</v>
      </c>
      <c r="F33" s="14">
        <v>3706</v>
      </c>
      <c r="G33" s="14">
        <v>47.8</v>
      </c>
      <c r="H33" s="14">
        <v>1300</v>
      </c>
      <c r="I33" s="14">
        <v>46</v>
      </c>
      <c r="J33" s="14">
        <v>2016</v>
      </c>
      <c r="K33" s="14">
        <v>51.1</v>
      </c>
      <c r="L33" s="14">
        <v>1488</v>
      </c>
      <c r="M33" s="14">
        <v>42.9</v>
      </c>
      <c r="N33" s="14">
        <v>2186</v>
      </c>
      <c r="O33" s="14">
        <v>44.5</v>
      </c>
      <c r="P33" s="14">
        <v>2351</v>
      </c>
      <c r="Q33" s="14">
        <v>32.4</v>
      </c>
      <c r="R33" s="11">
        <v>0</v>
      </c>
      <c r="S33" s="11">
        <v>0</v>
      </c>
      <c r="T33" s="41">
        <f>B33+D33+F33+H33+J33+L33+N33+P33+R33</f>
        <v>34305</v>
      </c>
    </row>
    <row r="34" s="2" customFormat="1" ht="17.1" customHeight="1" spans="1:20">
      <c r="A34" s="11" t="s">
        <v>35</v>
      </c>
      <c r="B34" s="14">
        <v>21394</v>
      </c>
      <c r="C34" s="14">
        <v>58.9</v>
      </c>
      <c r="D34" s="14">
        <v>215</v>
      </c>
      <c r="E34" s="14">
        <v>51.9</v>
      </c>
      <c r="F34" s="14">
        <v>5103</v>
      </c>
      <c r="G34" s="14">
        <v>52</v>
      </c>
      <c r="H34" s="14">
        <v>1361</v>
      </c>
      <c r="I34" s="14">
        <v>49</v>
      </c>
      <c r="J34" s="14">
        <v>2281</v>
      </c>
      <c r="K34" s="14">
        <v>53.3</v>
      </c>
      <c r="L34" s="14">
        <v>1281</v>
      </c>
      <c r="M34" s="14">
        <v>48</v>
      </c>
      <c r="N34" s="14">
        <v>2442</v>
      </c>
      <c r="O34" s="14">
        <v>48.4</v>
      </c>
      <c r="P34" s="14">
        <v>2542</v>
      </c>
      <c r="Q34" s="14">
        <v>32.8</v>
      </c>
      <c r="R34" s="11">
        <v>0</v>
      </c>
      <c r="S34" s="11">
        <v>0</v>
      </c>
      <c r="T34" s="41">
        <f>B34+D34+F34+H34+J34+L34+N34+P34+R34</f>
        <v>36619</v>
      </c>
    </row>
    <row r="35" s="2" customFormat="1" ht="17.1" customHeight="1" spans="1:20">
      <c r="A35" s="15" t="s">
        <v>25</v>
      </c>
      <c r="B35" s="14">
        <v>42459</v>
      </c>
      <c r="C35" s="14">
        <v>56.8</v>
      </c>
      <c r="D35" s="14">
        <v>408</v>
      </c>
      <c r="E35" s="14">
        <v>50.1</v>
      </c>
      <c r="F35" s="14">
        <v>8809</v>
      </c>
      <c r="G35" s="14">
        <v>49.9</v>
      </c>
      <c r="H35" s="14">
        <v>2661</v>
      </c>
      <c r="I35" s="14">
        <v>47.5</v>
      </c>
      <c r="J35" s="14">
        <v>4297</v>
      </c>
      <c r="K35" s="14">
        <v>52.2</v>
      </c>
      <c r="L35" s="14">
        <v>2769</v>
      </c>
      <c r="M35" s="14">
        <v>45.5</v>
      </c>
      <c r="N35" s="14">
        <v>4628</v>
      </c>
      <c r="O35" s="14">
        <v>46.5</v>
      </c>
      <c r="P35" s="14">
        <v>4893</v>
      </c>
      <c r="Q35" s="14">
        <v>32.6</v>
      </c>
      <c r="R35" s="11">
        <v>0</v>
      </c>
      <c r="S35" s="11">
        <v>0</v>
      </c>
      <c r="T35" s="41">
        <f>T33+T34</f>
        <v>70924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9"/>
      <c r="F38" s="9"/>
      <c r="G38" s="9"/>
      <c r="H38" s="9"/>
      <c r="I38" s="9"/>
      <c r="J38" s="23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10" t="s">
        <v>9</v>
      </c>
      <c r="B39" s="13" t="s">
        <v>10</v>
      </c>
      <c r="C39" s="13"/>
      <c r="D39" s="13" t="s">
        <v>12</v>
      </c>
      <c r="E39" s="13"/>
      <c r="F39" s="13" t="s">
        <v>13</v>
      </c>
      <c r="G39" s="13"/>
      <c r="H39" s="13" t="s">
        <v>14</v>
      </c>
      <c r="I39" s="13"/>
      <c r="J39" s="13" t="s">
        <v>15</v>
      </c>
      <c r="K39" s="13"/>
      <c r="L39" s="13" t="s">
        <v>16</v>
      </c>
      <c r="M39" s="13"/>
      <c r="N39" s="13" t="s">
        <v>17</v>
      </c>
      <c r="O39" s="13"/>
      <c r="P39" s="13" t="s">
        <v>18</v>
      </c>
      <c r="Q39" s="13"/>
      <c r="R39" s="13" t="s">
        <v>19</v>
      </c>
      <c r="S39" s="13"/>
      <c r="T39" s="40" t="s">
        <v>20</v>
      </c>
    </row>
    <row r="40" s="2" customFormat="1" ht="17.1" customHeight="1" spans="1:20">
      <c r="A40" s="12"/>
      <c r="B40" s="13" t="s">
        <v>21</v>
      </c>
      <c r="C40" s="13" t="s">
        <v>22</v>
      </c>
      <c r="D40" s="13" t="s">
        <v>21</v>
      </c>
      <c r="E40" s="13" t="s">
        <v>22</v>
      </c>
      <c r="F40" s="13" t="s">
        <v>21</v>
      </c>
      <c r="G40" s="13" t="s">
        <v>22</v>
      </c>
      <c r="H40" s="13" t="s">
        <v>21</v>
      </c>
      <c r="I40" s="13" t="s">
        <v>22</v>
      </c>
      <c r="J40" s="13" t="s">
        <v>21</v>
      </c>
      <c r="K40" s="13" t="s">
        <v>22</v>
      </c>
      <c r="L40" s="13" t="s">
        <v>21</v>
      </c>
      <c r="M40" s="13" t="s">
        <v>22</v>
      </c>
      <c r="N40" s="13" t="s">
        <v>21</v>
      </c>
      <c r="O40" s="13" t="s">
        <v>22</v>
      </c>
      <c r="P40" s="13" t="s">
        <v>21</v>
      </c>
      <c r="Q40" s="13" t="s">
        <v>22</v>
      </c>
      <c r="R40" s="13" t="s">
        <v>21</v>
      </c>
      <c r="S40" s="13" t="s">
        <v>22</v>
      </c>
      <c r="T40" s="12"/>
    </row>
    <row r="41" s="2" customFormat="1" ht="17.1" customHeight="1" spans="1:20">
      <c r="A41" s="11" t="s">
        <v>24</v>
      </c>
      <c r="B41" s="14">
        <v>29011</v>
      </c>
      <c r="C41" s="14">
        <v>53.8</v>
      </c>
      <c r="D41" s="14">
        <v>132</v>
      </c>
      <c r="E41" s="14">
        <v>41</v>
      </c>
      <c r="F41" s="14">
        <v>3712</v>
      </c>
      <c r="G41" s="14">
        <v>46.5</v>
      </c>
      <c r="H41" s="14">
        <v>694</v>
      </c>
      <c r="I41" s="14">
        <v>45.6</v>
      </c>
      <c r="J41" s="14">
        <v>653</v>
      </c>
      <c r="K41" s="14">
        <v>48.2</v>
      </c>
      <c r="L41" s="14">
        <v>382</v>
      </c>
      <c r="M41" s="14">
        <v>41</v>
      </c>
      <c r="N41" s="14">
        <v>253</v>
      </c>
      <c r="O41" s="14">
        <v>43.5</v>
      </c>
      <c r="P41" s="14">
        <v>9304</v>
      </c>
      <c r="Q41" s="14">
        <v>34.4</v>
      </c>
      <c r="R41" s="11">
        <v>0</v>
      </c>
      <c r="S41" s="11">
        <v>0</v>
      </c>
      <c r="T41" s="41">
        <f>B41+D41+F41+H41+J41+L41+N41+P41+R41</f>
        <v>44141</v>
      </c>
    </row>
    <row r="42" s="2" customFormat="1" ht="17.1" customHeight="1" spans="1:20">
      <c r="A42" s="11" t="s">
        <v>35</v>
      </c>
      <c r="B42" s="14">
        <v>27089</v>
      </c>
      <c r="C42" s="14">
        <v>55.3</v>
      </c>
      <c r="D42" s="14">
        <v>291</v>
      </c>
      <c r="E42" s="14">
        <v>42.1</v>
      </c>
      <c r="F42" s="14">
        <v>3788</v>
      </c>
      <c r="G42" s="14">
        <v>48.5</v>
      </c>
      <c r="H42" s="14">
        <v>770</v>
      </c>
      <c r="I42" s="14">
        <v>46.8</v>
      </c>
      <c r="J42" s="14">
        <v>758</v>
      </c>
      <c r="K42" s="14">
        <v>49.8</v>
      </c>
      <c r="L42" s="14">
        <v>420</v>
      </c>
      <c r="M42" s="14">
        <v>42.5</v>
      </c>
      <c r="N42" s="14">
        <v>583</v>
      </c>
      <c r="O42" s="14">
        <v>46.7</v>
      </c>
      <c r="P42" s="14">
        <v>7766</v>
      </c>
      <c r="Q42" s="14">
        <v>36.9</v>
      </c>
      <c r="R42" s="11">
        <v>0</v>
      </c>
      <c r="S42" s="11">
        <v>0</v>
      </c>
      <c r="T42" s="41">
        <f>B42+D42+F42+H42+J42+L42+N42+P42+R42</f>
        <v>41465</v>
      </c>
    </row>
    <row r="43" s="2" customFormat="1" ht="17.1" customHeight="1" spans="1:20">
      <c r="A43" s="15" t="s">
        <v>25</v>
      </c>
      <c r="B43" s="14">
        <v>56100</v>
      </c>
      <c r="C43" s="14">
        <v>54.5</v>
      </c>
      <c r="D43" s="14">
        <v>423</v>
      </c>
      <c r="E43" s="14">
        <v>41.5</v>
      </c>
      <c r="F43" s="14">
        <v>7500</v>
      </c>
      <c r="G43" s="14">
        <v>47.5</v>
      </c>
      <c r="H43" s="14">
        <v>1464</v>
      </c>
      <c r="I43" s="14">
        <v>46.2</v>
      </c>
      <c r="J43" s="14">
        <v>1411</v>
      </c>
      <c r="K43" s="14">
        <v>49</v>
      </c>
      <c r="L43" s="14">
        <v>802</v>
      </c>
      <c r="M43" s="14">
        <v>41.8</v>
      </c>
      <c r="N43" s="14">
        <v>836</v>
      </c>
      <c r="O43" s="14">
        <v>45.1</v>
      </c>
      <c r="P43" s="14">
        <v>17070</v>
      </c>
      <c r="Q43" s="14">
        <v>35.6</v>
      </c>
      <c r="R43" s="11">
        <v>0</v>
      </c>
      <c r="S43" s="11">
        <v>0</v>
      </c>
      <c r="T43" s="41">
        <f>T41+T42</f>
        <v>85606</v>
      </c>
    </row>
    <row r="44" s="2" customFormat="1" ht="15.75" customHeight="1" spans="1:20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7" t="s">
        <v>40</v>
      </c>
      <c r="B46" s="17"/>
      <c r="C46" s="17"/>
      <c r="D46" s="17"/>
      <c r="E46" s="16"/>
      <c r="F46" s="16"/>
      <c r="G46" s="16"/>
      <c r="H46" s="16"/>
      <c r="I46" s="16"/>
      <c r="J46" s="17" t="s">
        <v>41</v>
      </c>
      <c r="K46" s="17"/>
      <c r="L46" s="17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8" t="s">
        <v>9</v>
      </c>
      <c r="B47" s="11" t="s">
        <v>10</v>
      </c>
      <c r="C47" s="11"/>
      <c r="D47" s="11" t="s">
        <v>12</v>
      </c>
      <c r="E47" s="11"/>
      <c r="F47" s="11" t="s">
        <v>13</v>
      </c>
      <c r="G47" s="11"/>
      <c r="H47" s="11" t="s">
        <v>14</v>
      </c>
      <c r="I47" s="11"/>
      <c r="J47" s="11" t="s">
        <v>15</v>
      </c>
      <c r="K47" s="11"/>
      <c r="L47" s="11" t="s">
        <v>16</v>
      </c>
      <c r="M47" s="11"/>
      <c r="N47" s="11" t="s">
        <v>17</v>
      </c>
      <c r="O47" s="11"/>
      <c r="P47" s="11" t="s">
        <v>18</v>
      </c>
      <c r="Q47" s="11"/>
      <c r="R47" s="11" t="s">
        <v>19</v>
      </c>
      <c r="S47" s="11"/>
      <c r="T47" s="42" t="s">
        <v>20</v>
      </c>
    </row>
    <row r="48" s="2" customFormat="1" ht="17.1" customHeight="1" spans="1:20">
      <c r="A48" s="19"/>
      <c r="B48" s="11" t="s">
        <v>21</v>
      </c>
      <c r="C48" s="11" t="s">
        <v>22</v>
      </c>
      <c r="D48" s="11" t="s">
        <v>21</v>
      </c>
      <c r="E48" s="11" t="s">
        <v>22</v>
      </c>
      <c r="F48" s="11" t="s">
        <v>21</v>
      </c>
      <c r="G48" s="11" t="s">
        <v>22</v>
      </c>
      <c r="H48" s="11" t="s">
        <v>21</v>
      </c>
      <c r="I48" s="11" t="s">
        <v>22</v>
      </c>
      <c r="J48" s="11" t="s">
        <v>21</v>
      </c>
      <c r="K48" s="11" t="s">
        <v>22</v>
      </c>
      <c r="L48" s="11" t="s">
        <v>21</v>
      </c>
      <c r="M48" s="11" t="s">
        <v>22</v>
      </c>
      <c r="N48" s="11" t="s">
        <v>21</v>
      </c>
      <c r="O48" s="11" t="s">
        <v>22</v>
      </c>
      <c r="P48" s="11" t="s">
        <v>21</v>
      </c>
      <c r="Q48" s="11" t="s">
        <v>22</v>
      </c>
      <c r="R48" s="11" t="s">
        <v>21</v>
      </c>
      <c r="S48" s="11" t="s">
        <v>22</v>
      </c>
      <c r="T48" s="19"/>
    </row>
    <row r="49" s="2" customFormat="1" ht="17.1" customHeight="1" spans="1:20">
      <c r="A49" s="11" t="s">
        <v>35</v>
      </c>
      <c r="B49" s="14">
        <v>13496</v>
      </c>
      <c r="C49" s="14">
        <v>59</v>
      </c>
      <c r="D49" s="14">
        <v>255</v>
      </c>
      <c r="E49" s="14">
        <v>45</v>
      </c>
      <c r="F49" s="14">
        <v>1405</v>
      </c>
      <c r="G49" s="14">
        <v>48</v>
      </c>
      <c r="H49" s="14">
        <v>466</v>
      </c>
      <c r="I49" s="14">
        <v>44.6</v>
      </c>
      <c r="J49" s="14">
        <v>253</v>
      </c>
      <c r="K49" s="14">
        <v>48</v>
      </c>
      <c r="L49" s="14">
        <v>246</v>
      </c>
      <c r="M49" s="14">
        <v>42.7</v>
      </c>
      <c r="N49" s="14">
        <v>79</v>
      </c>
      <c r="O49" s="14">
        <v>44.7</v>
      </c>
      <c r="P49" s="14">
        <v>3229</v>
      </c>
      <c r="Q49" s="14">
        <v>37.1</v>
      </c>
      <c r="R49" s="11">
        <v>0</v>
      </c>
      <c r="S49" s="11">
        <v>0</v>
      </c>
      <c r="T49" s="41">
        <f>B49+D49+F49+H49+J49+L49+N49+P49+R49</f>
        <v>19429</v>
      </c>
    </row>
    <row r="50" s="2" customFormat="1" ht="17.1" customHeight="1" spans="1:20">
      <c r="A50" s="11" t="s">
        <v>24</v>
      </c>
      <c r="B50" s="14">
        <v>14767</v>
      </c>
      <c r="C50" s="14">
        <v>60.6</v>
      </c>
      <c r="D50" s="14">
        <v>158</v>
      </c>
      <c r="E50" s="14">
        <v>47.7</v>
      </c>
      <c r="F50" s="14">
        <v>1468</v>
      </c>
      <c r="G50" s="14">
        <v>50.7</v>
      </c>
      <c r="H50" s="14">
        <v>677</v>
      </c>
      <c r="I50" s="14">
        <v>51</v>
      </c>
      <c r="J50" s="14">
        <v>472</v>
      </c>
      <c r="K50" s="14">
        <v>49.4</v>
      </c>
      <c r="L50" s="14">
        <v>267</v>
      </c>
      <c r="M50" s="14">
        <v>42.5</v>
      </c>
      <c r="N50" s="14">
        <v>59</v>
      </c>
      <c r="O50" s="14">
        <v>42.9</v>
      </c>
      <c r="P50" s="14">
        <v>1367</v>
      </c>
      <c r="Q50" s="14">
        <v>35.5</v>
      </c>
      <c r="R50" s="11">
        <v>0</v>
      </c>
      <c r="S50" s="11">
        <v>0</v>
      </c>
      <c r="T50" s="41">
        <f>B50+D50+F50+H50+J50+L50+N50+P50+R50</f>
        <v>19235</v>
      </c>
    </row>
    <row r="51" s="2" customFormat="1" ht="17.1" customHeight="1" spans="1:20">
      <c r="A51" s="15" t="s">
        <v>25</v>
      </c>
      <c r="B51" s="14">
        <v>28263</v>
      </c>
      <c r="C51" s="14">
        <v>59.8</v>
      </c>
      <c r="D51" s="14">
        <v>413</v>
      </c>
      <c r="E51" s="14">
        <v>46.4</v>
      </c>
      <c r="F51" s="14">
        <v>2873</v>
      </c>
      <c r="G51" s="14">
        <v>49.4</v>
      </c>
      <c r="H51" s="14">
        <v>1143</v>
      </c>
      <c r="I51" s="14">
        <v>47.8</v>
      </c>
      <c r="J51" s="14">
        <v>725</v>
      </c>
      <c r="K51" s="14">
        <v>48.7</v>
      </c>
      <c r="L51" s="14">
        <v>513</v>
      </c>
      <c r="M51" s="14">
        <v>42.6</v>
      </c>
      <c r="N51" s="14">
        <v>138</v>
      </c>
      <c r="O51" s="14">
        <v>43.8</v>
      </c>
      <c r="P51" s="14">
        <v>4596</v>
      </c>
      <c r="Q51" s="14">
        <v>36.3</v>
      </c>
      <c r="R51" s="11">
        <v>0</v>
      </c>
      <c r="S51" s="11">
        <v>0</v>
      </c>
      <c r="T51" s="41">
        <f>T49+T50</f>
        <v>38664</v>
      </c>
    </row>
    <row r="52" s="2" customFormat="1" ht="17.1" customHeight="1" spans="1:20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7" t="s">
        <v>43</v>
      </c>
      <c r="B54" s="17"/>
      <c r="C54" s="17"/>
      <c r="D54" s="17"/>
      <c r="E54" s="16"/>
      <c r="F54" s="16"/>
      <c r="G54" s="16"/>
      <c r="H54" s="16"/>
      <c r="I54" s="16"/>
      <c r="J54" s="17" t="s">
        <v>44</v>
      </c>
      <c r="K54" s="17"/>
      <c r="L54" s="17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4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4">
        <v>34653</v>
      </c>
      <c r="C57" s="14">
        <v>50.8</v>
      </c>
      <c r="D57" s="14">
        <v>509</v>
      </c>
      <c r="E57" s="14">
        <v>43.6</v>
      </c>
      <c r="F57" s="14">
        <v>1880</v>
      </c>
      <c r="G57" s="14">
        <v>46.3</v>
      </c>
      <c r="H57" s="14">
        <v>193</v>
      </c>
      <c r="I57" s="14">
        <v>45.7</v>
      </c>
      <c r="J57" s="14">
        <v>185</v>
      </c>
      <c r="K57" s="14">
        <v>51.9</v>
      </c>
      <c r="L57" s="14">
        <v>71</v>
      </c>
      <c r="M57" s="14">
        <v>41</v>
      </c>
      <c r="N57" s="14">
        <v>7</v>
      </c>
      <c r="O57" s="14">
        <v>51.1</v>
      </c>
      <c r="P57" s="14">
        <v>5764</v>
      </c>
      <c r="Q57" s="14">
        <v>35.8</v>
      </c>
      <c r="R57" s="11">
        <v>0</v>
      </c>
      <c r="S57" s="11">
        <v>0</v>
      </c>
      <c r="T57" s="41">
        <f>B57+D57+F57+H57+J57+L57+N57+P57+R57</f>
        <v>43262</v>
      </c>
    </row>
    <row r="58" s="2" customFormat="1" ht="17.1" customHeight="1" spans="1:20">
      <c r="A58" s="25" t="s">
        <v>46</v>
      </c>
      <c r="B58" s="14">
        <v>38031</v>
      </c>
      <c r="C58" s="14">
        <v>51.1</v>
      </c>
      <c r="D58" s="14">
        <v>294</v>
      </c>
      <c r="E58" s="14">
        <v>26.5</v>
      </c>
      <c r="F58" s="14">
        <v>2050</v>
      </c>
      <c r="G58" s="14">
        <v>44.1</v>
      </c>
      <c r="H58" s="14">
        <v>358</v>
      </c>
      <c r="I58" s="14">
        <v>33.4</v>
      </c>
      <c r="J58" s="14">
        <v>213</v>
      </c>
      <c r="K58" s="14">
        <v>41.4</v>
      </c>
      <c r="L58" s="14">
        <v>137</v>
      </c>
      <c r="M58" s="14">
        <v>37.1</v>
      </c>
      <c r="N58" s="14">
        <v>9</v>
      </c>
      <c r="O58" s="14">
        <v>47</v>
      </c>
      <c r="P58" s="14">
        <v>5554</v>
      </c>
      <c r="Q58" s="14">
        <v>37.3</v>
      </c>
      <c r="R58" s="11">
        <v>0</v>
      </c>
      <c r="S58" s="11">
        <v>0</v>
      </c>
      <c r="T58" s="41">
        <f>B58+D58+F58+H58+J58+L58+N58+P58+R58</f>
        <v>46646</v>
      </c>
    </row>
    <row r="59" s="2" customFormat="1" ht="17.1" customHeight="1" spans="1:20">
      <c r="A59" s="27" t="s">
        <v>25</v>
      </c>
      <c r="B59" s="14">
        <v>72684</v>
      </c>
      <c r="C59" s="14">
        <v>51</v>
      </c>
      <c r="D59" s="14">
        <v>803</v>
      </c>
      <c r="E59" s="14">
        <v>35</v>
      </c>
      <c r="F59" s="14">
        <v>3930</v>
      </c>
      <c r="G59" s="14">
        <v>45.2</v>
      </c>
      <c r="H59" s="14">
        <v>551</v>
      </c>
      <c r="I59" s="14">
        <v>39.5</v>
      </c>
      <c r="J59" s="14">
        <v>398</v>
      </c>
      <c r="K59" s="14">
        <v>46.6</v>
      </c>
      <c r="L59" s="14">
        <v>208</v>
      </c>
      <c r="M59" s="14">
        <v>39</v>
      </c>
      <c r="N59" s="14">
        <v>16</v>
      </c>
      <c r="O59" s="14">
        <v>49</v>
      </c>
      <c r="P59" s="14">
        <v>11318</v>
      </c>
      <c r="Q59" s="14">
        <v>36.5</v>
      </c>
      <c r="R59" s="11">
        <v>0</v>
      </c>
      <c r="S59" s="11">
        <v>0</v>
      </c>
      <c r="T59" s="41">
        <f>T57+T58</f>
        <v>89908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1"/>
      <c r="F62" s="31"/>
      <c r="G62" s="31"/>
      <c r="H62" s="31"/>
      <c r="I62" s="31"/>
      <c r="J62" s="30" t="s">
        <v>49</v>
      </c>
      <c r="K62" s="30"/>
      <c r="L62" s="30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4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4">
        <v>19286</v>
      </c>
      <c r="C65" s="14">
        <v>31.9</v>
      </c>
      <c r="D65" s="14">
        <v>395</v>
      </c>
      <c r="E65" s="14">
        <v>21.1</v>
      </c>
      <c r="F65" s="14">
        <v>2795</v>
      </c>
      <c r="G65" s="14">
        <v>26.5</v>
      </c>
      <c r="H65" s="14">
        <v>604</v>
      </c>
      <c r="I65" s="14">
        <v>27</v>
      </c>
      <c r="J65" s="14">
        <v>646</v>
      </c>
      <c r="K65" s="14">
        <v>28.4</v>
      </c>
      <c r="L65" s="14">
        <v>2248</v>
      </c>
      <c r="M65" s="14">
        <v>25.1</v>
      </c>
      <c r="N65" s="14">
        <v>341</v>
      </c>
      <c r="O65" s="14">
        <v>43.1</v>
      </c>
      <c r="P65" s="14">
        <v>1475</v>
      </c>
      <c r="Q65" s="14">
        <v>28.3</v>
      </c>
      <c r="R65" s="11">
        <v>0</v>
      </c>
      <c r="S65" s="11">
        <v>0</v>
      </c>
      <c r="T65" s="41">
        <f>B65+D65+F65+H65+J65+L65+N65+P65+R65</f>
        <v>27790</v>
      </c>
    </row>
    <row r="66" s="2" customFormat="1" ht="17.1" customHeight="1" spans="1:20">
      <c r="A66" s="25" t="s">
        <v>35</v>
      </c>
      <c r="B66" s="14">
        <v>15543</v>
      </c>
      <c r="C66" s="14">
        <v>44.4</v>
      </c>
      <c r="D66" s="14">
        <v>401</v>
      </c>
      <c r="E66" s="14">
        <v>40</v>
      </c>
      <c r="F66" s="14">
        <v>2617</v>
      </c>
      <c r="G66" s="14">
        <v>38.6</v>
      </c>
      <c r="H66" s="14">
        <v>1039</v>
      </c>
      <c r="I66" s="14">
        <v>38.9</v>
      </c>
      <c r="J66" s="14">
        <v>809</v>
      </c>
      <c r="K66" s="14">
        <v>41.1</v>
      </c>
      <c r="L66" s="14">
        <v>1862</v>
      </c>
      <c r="M66" s="14">
        <v>36.2</v>
      </c>
      <c r="N66" s="14">
        <v>772</v>
      </c>
      <c r="O66" s="14">
        <v>41.4</v>
      </c>
      <c r="P66" s="14">
        <v>2960</v>
      </c>
      <c r="Q66" s="14">
        <v>29.3</v>
      </c>
      <c r="R66" s="11">
        <v>0</v>
      </c>
      <c r="S66" s="11">
        <v>0</v>
      </c>
      <c r="T66" s="41">
        <f>B66+D66+F66+H66+J66+L66+N66+P66+R66</f>
        <v>26003</v>
      </c>
    </row>
    <row r="67" s="2" customFormat="1" ht="17.1" customHeight="1" spans="1:20">
      <c r="A67" s="27" t="s">
        <v>25</v>
      </c>
      <c r="B67" s="14">
        <v>34829</v>
      </c>
      <c r="C67" s="14">
        <v>38.1</v>
      </c>
      <c r="D67" s="14">
        <v>796</v>
      </c>
      <c r="E67" s="14">
        <v>30.6</v>
      </c>
      <c r="F67" s="14">
        <v>5412</v>
      </c>
      <c r="G67" s="14">
        <v>32.5</v>
      </c>
      <c r="H67" s="14">
        <v>1643</v>
      </c>
      <c r="I67" s="14">
        <v>33</v>
      </c>
      <c r="J67" s="14">
        <v>1455</v>
      </c>
      <c r="K67" s="14">
        <v>34.8</v>
      </c>
      <c r="L67" s="14">
        <v>4110</v>
      </c>
      <c r="M67" s="14">
        <v>30.7</v>
      </c>
      <c r="N67" s="14">
        <v>1113</v>
      </c>
      <c r="O67" s="14">
        <v>42.3</v>
      </c>
      <c r="P67" s="14">
        <v>4435</v>
      </c>
      <c r="Q67" s="14">
        <v>28.8</v>
      </c>
      <c r="R67" s="11">
        <v>0</v>
      </c>
      <c r="S67" s="11">
        <v>0</v>
      </c>
      <c r="T67" s="41">
        <f>T65+T66</f>
        <v>53793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1"/>
      <c r="F70" s="31"/>
      <c r="G70" s="31"/>
      <c r="H70" s="31"/>
      <c r="I70" s="31"/>
      <c r="J70" s="30" t="s">
        <v>53</v>
      </c>
      <c r="K70" s="30"/>
      <c r="L70" s="30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4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4">
        <v>17403</v>
      </c>
      <c r="C73" s="14">
        <v>55</v>
      </c>
      <c r="D73" s="14">
        <v>348</v>
      </c>
      <c r="E73" s="14">
        <v>41.9</v>
      </c>
      <c r="F73" s="14">
        <v>2083</v>
      </c>
      <c r="G73" s="14">
        <v>45.9</v>
      </c>
      <c r="H73" s="14">
        <v>500</v>
      </c>
      <c r="I73" s="14">
        <v>45.6</v>
      </c>
      <c r="J73" s="14">
        <v>300</v>
      </c>
      <c r="K73" s="14">
        <v>47.4</v>
      </c>
      <c r="L73" s="14">
        <v>387</v>
      </c>
      <c r="M73" s="14">
        <v>42.1</v>
      </c>
      <c r="N73" s="14">
        <v>190</v>
      </c>
      <c r="O73" s="14">
        <v>43.4</v>
      </c>
      <c r="P73" s="14">
        <v>4747</v>
      </c>
      <c r="Q73" s="14">
        <v>34.1</v>
      </c>
      <c r="R73" s="11">
        <v>0</v>
      </c>
      <c r="S73" s="11">
        <v>0</v>
      </c>
      <c r="T73" s="41">
        <f>B73+D73+F73+H73+J73+L73+N73+P73+R73</f>
        <v>25958</v>
      </c>
    </row>
    <row r="74" s="2" customFormat="1" ht="17.1" customHeight="1" spans="1:20">
      <c r="A74" s="25" t="s">
        <v>55</v>
      </c>
      <c r="B74" s="14">
        <v>18222</v>
      </c>
      <c r="C74" s="14">
        <v>52.7</v>
      </c>
      <c r="D74" s="14">
        <v>341</v>
      </c>
      <c r="E74" s="14">
        <v>39</v>
      </c>
      <c r="F74" s="14">
        <v>2054</v>
      </c>
      <c r="G74" s="14">
        <v>42.6</v>
      </c>
      <c r="H74" s="14">
        <v>390</v>
      </c>
      <c r="I74" s="14">
        <v>44.8</v>
      </c>
      <c r="J74" s="14">
        <v>206</v>
      </c>
      <c r="K74" s="14">
        <v>41.6</v>
      </c>
      <c r="L74" s="14">
        <v>329</v>
      </c>
      <c r="M74" s="14">
        <v>40.5</v>
      </c>
      <c r="N74" s="14">
        <v>147</v>
      </c>
      <c r="O74" s="14">
        <v>42.1</v>
      </c>
      <c r="P74" s="14">
        <v>6131</v>
      </c>
      <c r="Q74" s="14">
        <v>33.4</v>
      </c>
      <c r="R74" s="11">
        <v>0</v>
      </c>
      <c r="S74" s="11">
        <v>0</v>
      </c>
      <c r="T74" s="41">
        <f>B74+D74+F74+H74+J74+L74+N74+P74+R74</f>
        <v>27820</v>
      </c>
    </row>
    <row r="75" s="2" customFormat="1" ht="17.1" customHeight="1" spans="1:20">
      <c r="A75" s="27" t="s">
        <v>25</v>
      </c>
      <c r="B75" s="14">
        <v>35625</v>
      </c>
      <c r="C75" s="14">
        <v>53.9</v>
      </c>
      <c r="D75" s="14">
        <v>689</v>
      </c>
      <c r="E75" s="14">
        <v>40.5</v>
      </c>
      <c r="F75" s="14">
        <v>4137</v>
      </c>
      <c r="G75" s="14">
        <v>44.3</v>
      </c>
      <c r="H75" s="14">
        <v>890</v>
      </c>
      <c r="I75" s="14">
        <v>45.2</v>
      </c>
      <c r="J75" s="14">
        <v>506</v>
      </c>
      <c r="K75" s="14">
        <v>44.5</v>
      </c>
      <c r="L75" s="14">
        <v>716</v>
      </c>
      <c r="M75" s="14">
        <v>41.3</v>
      </c>
      <c r="N75" s="14">
        <v>337</v>
      </c>
      <c r="O75" s="14">
        <v>42.8</v>
      </c>
      <c r="P75" s="14">
        <v>10878</v>
      </c>
      <c r="Q75" s="14">
        <v>33.8</v>
      </c>
      <c r="R75" s="11">
        <v>0</v>
      </c>
      <c r="S75" s="11">
        <v>0</v>
      </c>
      <c r="T75" s="41">
        <f>T73+T74</f>
        <v>53778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2006-09-13T11:21:00Z</dcterms:created>
  <cp:lastPrinted>2016-02-03T04:08:00Z</cp:lastPrinted>
  <dcterms:modified xsi:type="dcterms:W3CDTF">2024-01-28T17:38:07Z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36EC7F1C038A44B1930CCDF31A8E6BE3_12</vt:lpwstr>
  </property>
</Properties>
</file>