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日交通量调查表" sheetId="1" r:id="rId1"/>
  </sheets>
  <calcPr calcId="145621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<sst xmlns="http://schemas.openxmlformats.org/spreadsheetml/2006/main" count="346" uniqueCount="59">
  <si>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</si>
  <si>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</si>
  <si>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</si>
  <si>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</si>
  <si>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</si>
  <si>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</si>
  <si>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</si>
  <si>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</si>
  <si>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</si>
  <si>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</si>
  <si>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</si>
  <si>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</si>
  <si>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</si>
  <si>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</si>
  <si>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</si>
  <si>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</si>
  <si>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</si>
  <si>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</si>
  <si>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</si>
  <si>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</si>
  <si>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</si>
  <si>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</si>
  <si>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</si>
  <si>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</si>
  <si>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</si>
  <si>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</si>
  <si>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</si>
  <si>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</si>
  <si>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</si>
  <si>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</si>
  <si>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</si>
  <si>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r>
      <rPr>
        <sz val="11"/>
        <rFont val="宋体"/>
        <family val="3"/>
        <charset val="134"/>
      </rP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</si>
  <si>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</si>
  <si>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</si>
  <si>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</si>
  <si>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</si>
  <si>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</si>
  <si>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</si>
  <si>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</si>
  <si>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</si>
  <si>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</si>
  <si>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</si>
  <si>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</si>
  <si>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</si>
  <si>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</si>
  <si>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</si>
  <si>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</si>
  <si>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</si>
  <si>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</si>
  <si>
    <t>日期：2023年12月17日</t>
    <phoneticPr fontId="6" type="noConversion"/>
  </si>
  <si>
    <t>G107中堂江南桥路段日交通量调查表(2023年12月17日)</t>
    <phoneticPr fontId="6" type="noConversion"/>
  </si>
  <si>
    <t>G107东城新锡边日交通量调查表(2023年12月17日)</t>
    <phoneticPr fontId="6" type="noConversion"/>
  </si>
  <si>
    <t>G107大岭山杨屋路段日交通量调查表(2023年12月17日)</t>
    <phoneticPr fontId="6" type="noConversion"/>
  </si>
  <si>
    <t>G220塘厦莲湖路段日交通量调查表(2023年12月17日)</t>
    <phoneticPr fontId="6" type="noConversion"/>
  </si>
  <si>
    <t>S122长安沙头路段日交通量调查表(2023年12月17日)</t>
    <phoneticPr fontId="6" type="noConversion"/>
  </si>
  <si>
    <t>S120茶山京山路段日交通量调查表(2023年12月17日)</t>
    <phoneticPr fontId="6" type="noConversion"/>
  </si>
  <si>
    <t>S256厚街寮厦路段日交通量调查表(2023年12月17日)</t>
    <phoneticPr fontId="6" type="noConversion"/>
  </si>
  <si>
    <t>S357黄江新市路段日交通量调查表(2023年12月17日)</t>
    <phoneticPr fontId="6" type="noConversion"/>
  </si>
  <si>
    <t>S359凤岗官井头路段日交通量调查表(2023年12月17日)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</si>
</sst>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9" zoomScale="85" zoomScaleNormal="85" workbookViewId="0">
      <selection activeCell="R73" sqref="R73:S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9" t="s">
        <v>49</v>
      </c>
      <c r="K4" s="6"/>
      <c r="L4" s="6"/>
      <c r="M4" s="6"/>
      <c r="N4" s="6"/>
      <c r="P4" s="20" t="s">
        <v>2</v>
      </c>
      <c r="R4" s="6"/>
      <c r="S4" s="20" t="s">
        <v>3</v>
      </c>
      <c r="T4" s="24"/>
    </row>
    <row r="5" spans="1:20" s="1" customFormat="1" ht="44.25" customHeight="1">
      <c r="A5" s="46" t="s">
        <v>50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29.1" customHeight="1">
      <c r="A6" s="52" t="s">
        <v>4</v>
      </c>
      <c r="B6" s="52"/>
      <c r="C6" s="52"/>
      <c r="D6" s="52"/>
      <c r="E6" s="53"/>
      <c r="F6" s="53"/>
      <c r="G6" s="53"/>
      <c r="H6" s="53"/>
      <c r="I6" s="53"/>
      <c r="J6" s="31" t="s">
        <v>5</v>
      </c>
      <c r="K6" s="52"/>
      <c r="L6" s="52"/>
      <c r="M6" s="21"/>
      <c r="N6" s="21"/>
      <c r="O6" s="21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32" t="s">
        <v>7</v>
      </c>
      <c r="B7" s="50" t="s">
        <v>8</v>
      </c>
      <c r="C7" s="50" t="s">
        <v>9</v>
      </c>
      <c r="D7" s="50" t="s">
        <v>10</v>
      </c>
      <c r="E7" s="50" t="s">
        <v>9</v>
      </c>
      <c r="F7" s="50" t="s">
        <v>11</v>
      </c>
      <c r="G7" s="50" t="s">
        <v>9</v>
      </c>
      <c r="H7" s="50" t="s">
        <v>12</v>
      </c>
      <c r="I7" s="50" t="s">
        <v>9</v>
      </c>
      <c r="J7" s="50" t="s">
        <v>13</v>
      </c>
      <c r="K7" s="50" t="s">
        <v>9</v>
      </c>
      <c r="L7" s="50" t="s">
        <v>14</v>
      </c>
      <c r="M7" s="50" t="s">
        <v>9</v>
      </c>
      <c r="N7" s="50" t="s">
        <v>15</v>
      </c>
      <c r="O7" s="50"/>
      <c r="P7" s="50" t="s">
        <v>16</v>
      </c>
      <c r="Q7" s="50" t="s">
        <v>9</v>
      </c>
      <c r="R7" s="50" t="s">
        <v>17</v>
      </c>
      <c r="S7" s="50"/>
      <c r="T7" s="38" t="s">
        <v>18</v>
      </c>
    </row>
    <row r="8" spans="1:20" s="2" customFormat="1" ht="17.100000000000001" customHeight="1">
      <c r="A8" s="3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3"/>
    </row>
    <row r="9" spans="1:20" s="2" customFormat="1" ht="17.100000000000001" customHeight="1">
      <c r="A9" s="7" t="s">
        <v>21</v>
      </c>
      <c r="B9" s="9">
        <v>19439</v>
      </c>
      <c r="C9" s="9">
        <v>53.291984732824424</v>
      </c>
      <c r="D9" s="9">
        <v>197</v>
      </c>
      <c r="E9" s="9">
        <v>39.25</v>
      </c>
      <c r="F9" s="9">
        <v>2159</v>
      </c>
      <c r="G9" s="9">
        <v>43.010351966873706</v>
      </c>
      <c r="H9" s="9">
        <v>414</v>
      </c>
      <c r="I9" s="9">
        <v>40.896341463414636</v>
      </c>
      <c r="J9" s="9">
        <v>226</v>
      </c>
      <c r="K9" s="9">
        <v>44.305</v>
      </c>
      <c r="L9" s="9">
        <v>492</v>
      </c>
      <c r="M9" s="9">
        <v>40.415760869565219</v>
      </c>
      <c r="N9" s="9">
        <v>149</v>
      </c>
      <c r="O9" s="9">
        <v>2710</v>
      </c>
      <c r="P9" s="9">
        <v>3672</v>
      </c>
      <c r="Q9" s="9">
        <v>38.774219375500401</v>
      </c>
      <c r="R9" s="8">
        <v>0</v>
      </c>
      <c r="S9" s="7">
        <v>0</v>
      </c>
      <c r="T9" s="9">
        <v>26748</v>
      </c>
    </row>
    <row r="10" spans="1:20" s="2" customFormat="1" ht="17.100000000000001" customHeight="1">
      <c r="A10" s="7" t="s">
        <v>22</v>
      </c>
      <c r="B10" s="9">
        <v>17668</v>
      </c>
      <c r="C10" s="9">
        <v>52.860750360750359</v>
      </c>
      <c r="D10" s="9">
        <v>241</v>
      </c>
      <c r="E10" s="9">
        <v>53.652173913043477</v>
      </c>
      <c r="F10" s="9">
        <v>2581</v>
      </c>
      <c r="G10" s="9">
        <v>48.138263665594856</v>
      </c>
      <c r="H10" s="9">
        <v>543</v>
      </c>
      <c r="I10" s="9">
        <v>54.421052631578945</v>
      </c>
      <c r="J10" s="9">
        <v>521</v>
      </c>
      <c r="K10" s="9">
        <v>50.708222811671085</v>
      </c>
      <c r="L10" s="9">
        <v>758</v>
      </c>
      <c r="M10" s="9">
        <v>42.440180586907452</v>
      </c>
      <c r="N10" s="9">
        <v>246</v>
      </c>
      <c r="O10" s="9">
        <v>3097</v>
      </c>
      <c r="P10" s="9">
        <v>6380</v>
      </c>
      <c r="Q10" s="9">
        <v>31.002936857562407</v>
      </c>
      <c r="R10" s="8">
        <v>0</v>
      </c>
      <c r="S10" s="7">
        <v>0</v>
      </c>
      <c r="T10" s="9">
        <v>28938</v>
      </c>
    </row>
    <row r="11" spans="1:20" s="2" customFormat="1" ht="17.100000000000001" customHeight="1">
      <c r="A11" s="10" t="s">
        <v>23</v>
      </c>
      <c r="B11" s="9">
        <f t="shared" ref="B11:T11" si="0">SUM(B9:B10)</f>
        <v>37107</v>
      </c>
      <c r="C11" s="9">
        <f t="shared" si="0"/>
        <v>106.15273509357479</v>
      </c>
      <c r="D11" s="9">
        <f t="shared" si="0"/>
        <v>438</v>
      </c>
      <c r="E11" s="9">
        <f t="shared" si="0"/>
        <v>92.90217391304347</v>
      </c>
      <c r="F11" s="9">
        <f t="shared" si="0"/>
        <v>4740</v>
      </c>
      <c r="G11" s="9">
        <f t="shared" si="0"/>
        <v>91.148615632468562</v>
      </c>
      <c r="H11" s="9">
        <f t="shared" si="0"/>
        <v>957</v>
      </c>
      <c r="I11" s="9">
        <f t="shared" si="0"/>
        <v>95.317394094993574</v>
      </c>
      <c r="J11" s="9">
        <f t="shared" si="0"/>
        <v>747</v>
      </c>
      <c r="K11" s="9">
        <f t="shared" si="0"/>
        <v>95.013222811671085</v>
      </c>
      <c r="L11" s="9">
        <f t="shared" si="0"/>
        <v>1250</v>
      </c>
      <c r="M11" s="9">
        <f t="shared" si="0"/>
        <v>82.855941456472664</v>
      </c>
      <c r="N11" s="9">
        <f t="shared" si="0"/>
        <v>395</v>
      </c>
      <c r="O11" s="9">
        <f t="shared" si="0"/>
        <v>5807</v>
      </c>
      <c r="P11" s="9">
        <f t="shared" si="0"/>
        <v>10052</v>
      </c>
      <c r="Q11" s="9">
        <f t="shared" si="0"/>
        <v>69.777156233062811</v>
      </c>
      <c r="R11" s="8">
        <f t="shared" si="0"/>
        <v>0</v>
      </c>
      <c r="S11" s="7">
        <f t="shared" si="0"/>
        <v>0</v>
      </c>
      <c r="T11" s="9">
        <f t="shared" si="0"/>
        <v>55686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46" t="s">
        <v>51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9.1" customHeight="1">
      <c r="A14" s="47" t="s">
        <v>24</v>
      </c>
      <c r="B14" s="47"/>
      <c r="C14" s="47"/>
      <c r="D14" s="47"/>
      <c r="E14" s="48"/>
      <c r="F14" s="48"/>
      <c r="G14" s="48"/>
      <c r="H14" s="48"/>
      <c r="I14" s="48"/>
      <c r="J14" s="47" t="s">
        <v>25</v>
      </c>
      <c r="K14" s="47"/>
      <c r="L14" s="47"/>
      <c r="M14" s="22"/>
      <c r="N14" s="22"/>
      <c r="O14" s="22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34" t="s">
        <v>7</v>
      </c>
      <c r="B15" s="50" t="s">
        <v>8</v>
      </c>
      <c r="C15" s="50" t="s">
        <v>9</v>
      </c>
      <c r="D15" s="50" t="s">
        <v>10</v>
      </c>
      <c r="E15" s="50" t="s">
        <v>9</v>
      </c>
      <c r="F15" s="50" t="s">
        <v>11</v>
      </c>
      <c r="G15" s="50" t="s">
        <v>9</v>
      </c>
      <c r="H15" s="50" t="s">
        <v>12</v>
      </c>
      <c r="I15" s="50" t="s">
        <v>9</v>
      </c>
      <c r="J15" s="50" t="s">
        <v>13</v>
      </c>
      <c r="K15" s="50" t="s">
        <v>9</v>
      </c>
      <c r="L15" s="50" t="s">
        <v>14</v>
      </c>
      <c r="M15" s="50" t="s">
        <v>9</v>
      </c>
      <c r="N15" s="50" t="s">
        <v>15</v>
      </c>
      <c r="O15" s="50"/>
      <c r="P15" s="50" t="s">
        <v>16</v>
      </c>
      <c r="Q15" s="50" t="s">
        <v>9</v>
      </c>
      <c r="R15" s="50" t="s">
        <v>17</v>
      </c>
      <c r="S15" s="50"/>
      <c r="T15" s="39" t="s">
        <v>18</v>
      </c>
    </row>
    <row r="16" spans="1:20" s="2" customFormat="1" ht="17.100000000000001" customHeight="1">
      <c r="A16" s="3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5"/>
    </row>
    <row r="17" spans="1:20" s="2" customFormat="1" ht="17.100000000000001" customHeight="1">
      <c r="A17" s="7" t="s">
        <v>21</v>
      </c>
      <c r="B17" s="9">
        <v>39534</v>
      </c>
      <c r="C17" s="9">
        <v>55.6</v>
      </c>
      <c r="D17" s="9">
        <v>354</v>
      </c>
      <c r="E17" s="9">
        <v>47.3</v>
      </c>
      <c r="F17" s="9">
        <v>4714</v>
      </c>
      <c r="G17" s="9">
        <v>47.9</v>
      </c>
      <c r="H17" s="9">
        <v>924</v>
      </c>
      <c r="I17" s="9">
        <v>44.9</v>
      </c>
      <c r="J17" s="9">
        <v>1302</v>
      </c>
      <c r="K17" s="9">
        <v>47.6</v>
      </c>
      <c r="L17" s="9">
        <v>1938</v>
      </c>
      <c r="M17" s="9">
        <v>43</v>
      </c>
      <c r="N17" s="9">
        <v>1263</v>
      </c>
      <c r="O17" s="9">
        <v>43.6</v>
      </c>
      <c r="P17" s="9">
        <v>2897</v>
      </c>
      <c r="Q17" s="9">
        <v>28.5</v>
      </c>
      <c r="R17" s="8">
        <v>0</v>
      </c>
      <c r="S17" s="7">
        <v>0</v>
      </c>
      <c r="T17" s="9">
        <v>52926</v>
      </c>
    </row>
    <row r="18" spans="1:20" s="2" customFormat="1" ht="17.100000000000001" customHeight="1">
      <c r="A18" s="7" t="s">
        <v>22</v>
      </c>
      <c r="B18" s="9">
        <v>33853</v>
      </c>
      <c r="C18" s="9">
        <v>53.9</v>
      </c>
      <c r="D18" s="9">
        <v>302</v>
      </c>
      <c r="E18" s="9">
        <v>57.6</v>
      </c>
      <c r="F18" s="9">
        <v>3720</v>
      </c>
      <c r="G18" s="9">
        <v>48.8</v>
      </c>
      <c r="H18" s="9">
        <v>1485</v>
      </c>
      <c r="I18" s="9">
        <v>50.7</v>
      </c>
      <c r="J18" s="9">
        <v>2001</v>
      </c>
      <c r="K18" s="9">
        <v>49.8</v>
      </c>
      <c r="L18" s="9">
        <v>3152</v>
      </c>
      <c r="M18" s="9">
        <v>41.9</v>
      </c>
      <c r="N18" s="9">
        <v>586</v>
      </c>
      <c r="O18" s="9">
        <v>47.6</v>
      </c>
      <c r="P18" s="9">
        <v>3243</v>
      </c>
      <c r="Q18" s="9">
        <v>29.6</v>
      </c>
      <c r="R18" s="8">
        <v>0</v>
      </c>
      <c r="S18" s="7">
        <v>0</v>
      </c>
      <c r="T18" s="9">
        <v>48342</v>
      </c>
    </row>
    <row r="19" spans="1:20" s="2" customFormat="1" ht="17.100000000000001" customHeight="1">
      <c r="A19" s="10" t="s">
        <v>23</v>
      </c>
      <c r="B19" s="9">
        <v>73387</v>
      </c>
      <c r="C19" s="9">
        <v>54.8</v>
      </c>
      <c r="D19" s="9">
        <v>656</v>
      </c>
      <c r="E19" s="9">
        <v>52.5</v>
      </c>
      <c r="F19" s="9">
        <v>8434</v>
      </c>
      <c r="G19" s="9">
        <v>48.3</v>
      </c>
      <c r="H19" s="9">
        <v>2409</v>
      </c>
      <c r="I19" s="9">
        <v>47.8</v>
      </c>
      <c r="J19" s="9">
        <v>3303</v>
      </c>
      <c r="K19" s="9">
        <v>48.7</v>
      </c>
      <c r="L19" s="9">
        <v>5090</v>
      </c>
      <c r="M19" s="9">
        <v>42.5</v>
      </c>
      <c r="N19" s="9">
        <v>1849</v>
      </c>
      <c r="O19" s="9">
        <v>45.6</v>
      </c>
      <c r="P19" s="9">
        <v>6140</v>
      </c>
      <c r="Q19" s="9">
        <v>29.1</v>
      </c>
      <c r="R19" s="8">
        <v>0</v>
      </c>
      <c r="S19" s="7">
        <v>0</v>
      </c>
      <c r="T19" s="9">
        <v>101268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46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29.1" customHeight="1">
      <c r="A22" s="47" t="s">
        <v>26</v>
      </c>
      <c r="B22" s="47"/>
      <c r="C22" s="47"/>
      <c r="D22" s="47"/>
      <c r="E22" s="48"/>
      <c r="F22" s="48"/>
      <c r="G22" s="48"/>
      <c r="H22" s="48"/>
      <c r="I22" s="48"/>
      <c r="J22" s="47" t="s">
        <v>27</v>
      </c>
      <c r="K22" s="47"/>
      <c r="L22" s="47"/>
      <c r="M22" s="22"/>
      <c r="N22" s="22"/>
      <c r="O22" s="22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34" t="s">
        <v>7</v>
      </c>
      <c r="B23" s="50" t="s">
        <v>8</v>
      </c>
      <c r="C23" s="50"/>
      <c r="D23" s="50" t="s">
        <v>10</v>
      </c>
      <c r="E23" s="50"/>
      <c r="F23" s="50" t="s">
        <v>11</v>
      </c>
      <c r="G23" s="50"/>
      <c r="H23" s="50" t="s">
        <v>12</v>
      </c>
      <c r="I23" s="50"/>
      <c r="J23" s="50" t="s">
        <v>13</v>
      </c>
      <c r="K23" s="50"/>
      <c r="L23" s="50" t="s">
        <v>14</v>
      </c>
      <c r="M23" s="50"/>
      <c r="N23" s="50" t="s">
        <v>15</v>
      </c>
      <c r="O23" s="50"/>
      <c r="P23" s="50" t="s">
        <v>16</v>
      </c>
      <c r="Q23" s="50"/>
      <c r="R23" s="50" t="s">
        <v>17</v>
      </c>
      <c r="S23" s="50"/>
      <c r="T23" s="39" t="s">
        <v>18</v>
      </c>
    </row>
    <row r="24" spans="1:20" s="2" customFormat="1" ht="17.100000000000001" customHeight="1">
      <c r="A24" s="3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5"/>
    </row>
    <row r="25" spans="1:20" s="2" customFormat="1" ht="17.100000000000001" customHeight="1">
      <c r="A25" s="7" t="s">
        <v>21</v>
      </c>
      <c r="B25" s="9">
        <v>65917</v>
      </c>
      <c r="C25" s="9">
        <v>58</v>
      </c>
      <c r="D25" s="9">
        <v>720</v>
      </c>
      <c r="E25" s="9">
        <v>49.9</v>
      </c>
      <c r="F25" s="9">
        <v>4775</v>
      </c>
      <c r="G25" s="9">
        <v>50.2</v>
      </c>
      <c r="H25" s="9">
        <v>1661</v>
      </c>
      <c r="I25" s="9">
        <v>46.7</v>
      </c>
      <c r="J25" s="9">
        <v>1908</v>
      </c>
      <c r="K25" s="9">
        <v>50.1</v>
      </c>
      <c r="L25" s="9">
        <v>1595</v>
      </c>
      <c r="M25" s="9">
        <v>43.4</v>
      </c>
      <c r="N25" s="9">
        <v>897</v>
      </c>
      <c r="O25" s="9">
        <v>46.9</v>
      </c>
      <c r="P25" s="9">
        <v>2046</v>
      </c>
      <c r="Q25" s="9">
        <v>21.6</v>
      </c>
      <c r="R25" s="7">
        <v>0</v>
      </c>
      <c r="S25" s="7">
        <v>0</v>
      </c>
      <c r="T25" s="9">
        <v>79519</v>
      </c>
    </row>
    <row r="26" spans="1:20" s="2" customFormat="1" ht="17.100000000000001" customHeight="1">
      <c r="A26" s="7" t="s">
        <v>22</v>
      </c>
      <c r="B26" s="9">
        <v>63344</v>
      </c>
      <c r="C26" s="9">
        <v>58.5</v>
      </c>
      <c r="D26" s="9">
        <v>578</v>
      </c>
      <c r="E26" s="9">
        <v>51.7</v>
      </c>
      <c r="F26" s="9">
        <v>5629</v>
      </c>
      <c r="G26" s="9">
        <v>49.7</v>
      </c>
      <c r="H26" s="9">
        <v>1219</v>
      </c>
      <c r="I26" s="9">
        <v>47.8</v>
      </c>
      <c r="J26" s="9">
        <v>1698</v>
      </c>
      <c r="K26" s="9">
        <v>50.1</v>
      </c>
      <c r="L26" s="9">
        <v>1503</v>
      </c>
      <c r="M26" s="9">
        <v>44.8</v>
      </c>
      <c r="N26" s="9">
        <v>1237</v>
      </c>
      <c r="O26" s="9">
        <v>47.1</v>
      </c>
      <c r="P26" s="9">
        <v>1812</v>
      </c>
      <c r="Q26" s="9">
        <v>21.6</v>
      </c>
      <c r="R26" s="7">
        <v>0</v>
      </c>
      <c r="S26" s="7">
        <v>0</v>
      </c>
      <c r="T26" s="9">
        <v>77020</v>
      </c>
    </row>
    <row r="27" spans="1:20" s="2" customFormat="1" ht="17.100000000000001" customHeight="1">
      <c r="A27" s="10" t="s">
        <v>23</v>
      </c>
      <c r="B27" s="9">
        <v>129261</v>
      </c>
      <c r="C27" s="9">
        <v>58.3</v>
      </c>
      <c r="D27" s="9">
        <v>1298</v>
      </c>
      <c r="E27" s="9">
        <v>50.8</v>
      </c>
      <c r="F27" s="9">
        <v>10404</v>
      </c>
      <c r="G27" s="9">
        <v>50</v>
      </c>
      <c r="H27" s="9">
        <v>2880</v>
      </c>
      <c r="I27" s="9">
        <v>47.3</v>
      </c>
      <c r="J27" s="9">
        <v>3606</v>
      </c>
      <c r="K27" s="9">
        <v>50.1</v>
      </c>
      <c r="L27" s="9">
        <v>3098</v>
      </c>
      <c r="M27" s="9">
        <v>44.1</v>
      </c>
      <c r="N27" s="9">
        <v>2134</v>
      </c>
      <c r="O27" s="9">
        <v>47</v>
      </c>
      <c r="P27" s="9">
        <v>3858</v>
      </c>
      <c r="Q27" s="9">
        <v>21.6</v>
      </c>
      <c r="R27" s="7">
        <v>0</v>
      </c>
      <c r="S27" s="7">
        <v>0</v>
      </c>
      <c r="T27" s="9">
        <v>156539</v>
      </c>
    </row>
    <row r="28" spans="1:20" ht="17.100000000000001" customHeight="1"/>
    <row r="29" spans="1:20" s="2" customFormat="1" ht="36.75" customHeight="1">
      <c r="A29" s="46" t="s">
        <v>53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29.1" customHeight="1">
      <c r="A30" s="47" t="s">
        <v>28</v>
      </c>
      <c r="B30" s="47"/>
      <c r="C30" s="47"/>
      <c r="D30" s="47"/>
      <c r="E30" s="48"/>
      <c r="F30" s="48"/>
      <c r="G30" s="48"/>
      <c r="H30" s="48"/>
      <c r="I30" s="48"/>
      <c r="J30" s="47" t="s">
        <v>29</v>
      </c>
      <c r="K30" s="47"/>
      <c r="L30" s="47"/>
      <c r="M30" s="22"/>
      <c r="N30" s="22"/>
      <c r="O30" s="22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34" t="s">
        <v>7</v>
      </c>
      <c r="B31" s="50" t="s">
        <v>8</v>
      </c>
      <c r="C31" s="50"/>
      <c r="D31" s="50" t="s">
        <v>10</v>
      </c>
      <c r="E31" s="50"/>
      <c r="F31" s="50" t="s">
        <v>11</v>
      </c>
      <c r="G31" s="50"/>
      <c r="H31" s="50" t="s">
        <v>12</v>
      </c>
      <c r="I31" s="50"/>
      <c r="J31" s="50" t="s">
        <v>13</v>
      </c>
      <c r="K31" s="50"/>
      <c r="L31" s="50" t="s">
        <v>14</v>
      </c>
      <c r="M31" s="50"/>
      <c r="N31" s="50" t="s">
        <v>15</v>
      </c>
      <c r="O31" s="50"/>
      <c r="P31" s="50" t="s">
        <v>16</v>
      </c>
      <c r="Q31" s="50"/>
      <c r="R31" s="50" t="s">
        <v>17</v>
      </c>
      <c r="S31" s="50"/>
      <c r="T31" s="39" t="s">
        <v>18</v>
      </c>
    </row>
    <row r="32" spans="1:20" s="2" customFormat="1" ht="17.100000000000001" customHeight="1">
      <c r="A32" s="3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5"/>
    </row>
    <row r="33" spans="1:20" s="2" customFormat="1" ht="17.100000000000001" customHeight="1">
      <c r="A33" s="7" t="s">
        <v>21</v>
      </c>
      <c r="B33" s="9">
        <v>23157</v>
      </c>
      <c r="C33" s="9">
        <v>56.5</v>
      </c>
      <c r="D33" s="9">
        <v>172</v>
      </c>
      <c r="E33" s="9">
        <v>48.1</v>
      </c>
      <c r="F33" s="9">
        <v>2183</v>
      </c>
      <c r="G33" s="9">
        <v>49.6</v>
      </c>
      <c r="H33" s="9">
        <v>659</v>
      </c>
      <c r="I33" s="9">
        <v>47.8</v>
      </c>
      <c r="J33" s="9">
        <v>1496</v>
      </c>
      <c r="K33" s="9">
        <v>53.2</v>
      </c>
      <c r="L33" s="9">
        <v>1095</v>
      </c>
      <c r="M33" s="9">
        <v>45</v>
      </c>
      <c r="N33" s="9">
        <v>1078</v>
      </c>
      <c r="O33" s="9">
        <v>45.4</v>
      </c>
      <c r="P33" s="9">
        <v>2013</v>
      </c>
      <c r="Q33" s="9">
        <v>33</v>
      </c>
      <c r="R33" s="7">
        <v>0</v>
      </c>
      <c r="S33" s="7">
        <v>0</v>
      </c>
      <c r="T33" s="9">
        <v>31853</v>
      </c>
    </row>
    <row r="34" spans="1:20" s="2" customFormat="1" ht="17.100000000000001" customHeight="1">
      <c r="A34" s="7" t="s">
        <v>30</v>
      </c>
      <c r="B34" s="9">
        <v>22605</v>
      </c>
      <c r="C34" s="9">
        <v>59.7</v>
      </c>
      <c r="D34" s="9">
        <v>236</v>
      </c>
      <c r="E34" s="9">
        <v>54.1</v>
      </c>
      <c r="F34" s="9">
        <v>2759</v>
      </c>
      <c r="G34" s="9">
        <v>52.2</v>
      </c>
      <c r="H34" s="9">
        <v>719</v>
      </c>
      <c r="I34" s="9">
        <v>48.5</v>
      </c>
      <c r="J34" s="9">
        <v>1690</v>
      </c>
      <c r="K34" s="9">
        <v>54.1</v>
      </c>
      <c r="L34" s="9">
        <v>960</v>
      </c>
      <c r="M34" s="9">
        <v>48.1</v>
      </c>
      <c r="N34" s="9">
        <v>1382</v>
      </c>
      <c r="O34" s="9">
        <v>48.1</v>
      </c>
      <c r="P34" s="9">
        <v>2326</v>
      </c>
      <c r="Q34" s="9">
        <v>32.9</v>
      </c>
      <c r="R34" s="7">
        <v>0</v>
      </c>
      <c r="S34" s="7">
        <v>0</v>
      </c>
      <c r="T34" s="9">
        <v>32677</v>
      </c>
    </row>
    <row r="35" spans="1:20" s="2" customFormat="1" ht="17.100000000000001" customHeight="1">
      <c r="A35" s="10" t="s">
        <v>23</v>
      </c>
      <c r="B35" s="9">
        <v>45762</v>
      </c>
      <c r="C35" s="9">
        <v>58.1</v>
      </c>
      <c r="D35" s="9">
        <v>408</v>
      </c>
      <c r="E35" s="9">
        <v>51.1</v>
      </c>
      <c r="F35" s="9">
        <v>4942</v>
      </c>
      <c r="G35" s="9">
        <v>50.9</v>
      </c>
      <c r="H35" s="9">
        <v>1378</v>
      </c>
      <c r="I35" s="9">
        <v>48.1</v>
      </c>
      <c r="J35" s="9">
        <v>3186</v>
      </c>
      <c r="K35" s="9">
        <v>53.7</v>
      </c>
      <c r="L35" s="9">
        <v>2055</v>
      </c>
      <c r="M35" s="9">
        <v>46.5</v>
      </c>
      <c r="N35" s="9">
        <v>2460</v>
      </c>
      <c r="O35" s="9">
        <v>46.8</v>
      </c>
      <c r="P35" s="9">
        <v>4339</v>
      </c>
      <c r="Q35" s="9">
        <v>33</v>
      </c>
      <c r="R35" s="7">
        <v>0</v>
      </c>
      <c r="S35" s="7">
        <v>0</v>
      </c>
      <c r="T35" s="9">
        <v>64530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46" t="s">
        <v>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29.1" customHeight="1">
      <c r="A38" s="51" t="s">
        <v>31</v>
      </c>
      <c r="B38" s="52"/>
      <c r="C38" s="52"/>
      <c r="D38" s="52"/>
      <c r="E38" s="53"/>
      <c r="F38" s="53"/>
      <c r="G38" s="53"/>
      <c r="H38" s="53"/>
      <c r="I38" s="53"/>
      <c r="J38" s="31" t="s">
        <v>32</v>
      </c>
      <c r="K38" s="52"/>
      <c r="L38" s="52"/>
      <c r="M38" s="21"/>
      <c r="N38" s="21"/>
      <c r="O38" s="21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32" t="s">
        <v>7</v>
      </c>
      <c r="B39" s="55" t="s">
        <v>8</v>
      </c>
      <c r="C39" s="55"/>
      <c r="D39" s="55" t="s">
        <v>10</v>
      </c>
      <c r="E39" s="55"/>
      <c r="F39" s="55" t="s">
        <v>11</v>
      </c>
      <c r="G39" s="55"/>
      <c r="H39" s="55" t="s">
        <v>12</v>
      </c>
      <c r="I39" s="55"/>
      <c r="J39" s="55" t="s">
        <v>13</v>
      </c>
      <c r="K39" s="55"/>
      <c r="L39" s="55" t="s">
        <v>14</v>
      </c>
      <c r="M39" s="55"/>
      <c r="N39" s="55" t="s">
        <v>15</v>
      </c>
      <c r="O39" s="55"/>
      <c r="P39" s="55" t="s">
        <v>16</v>
      </c>
      <c r="Q39" s="55"/>
      <c r="R39" s="55" t="s">
        <v>17</v>
      </c>
      <c r="S39" s="55"/>
      <c r="T39" s="38" t="s">
        <v>18</v>
      </c>
    </row>
    <row r="40" spans="1:20" s="2" customFormat="1" ht="17.100000000000001" customHeight="1">
      <c r="A40" s="3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3"/>
    </row>
    <row r="41" spans="1:20" s="2" customFormat="1" ht="17.100000000000001" customHeight="1">
      <c r="A41" s="7" t="s">
        <v>22</v>
      </c>
      <c r="B41" s="9">
        <v>29886</v>
      </c>
      <c r="C41" s="9">
        <v>52.7</v>
      </c>
      <c r="D41" s="9">
        <v>156</v>
      </c>
      <c r="E41" s="9">
        <v>40.6</v>
      </c>
      <c r="F41" s="9">
        <v>2361</v>
      </c>
      <c r="G41" s="9">
        <v>46</v>
      </c>
      <c r="H41" s="9">
        <v>489</v>
      </c>
      <c r="I41" s="9">
        <v>44.4</v>
      </c>
      <c r="J41" s="9">
        <v>566</v>
      </c>
      <c r="K41" s="9">
        <v>46.6</v>
      </c>
      <c r="L41" s="9">
        <v>266</v>
      </c>
      <c r="M41" s="9">
        <v>40.700000000000003</v>
      </c>
      <c r="N41" s="9">
        <v>182</v>
      </c>
      <c r="O41" s="9">
        <v>43.2</v>
      </c>
      <c r="P41" s="9">
        <v>8202</v>
      </c>
      <c r="Q41" s="9">
        <v>32.799999999999997</v>
      </c>
      <c r="R41" s="7">
        <v>0</v>
      </c>
      <c r="S41" s="7">
        <v>0</v>
      </c>
      <c r="T41" s="9">
        <v>42108</v>
      </c>
    </row>
    <row r="42" spans="1:20" s="2" customFormat="1" ht="17.100000000000001" customHeight="1">
      <c r="A42" s="7" t="s">
        <v>30</v>
      </c>
      <c r="B42" s="9">
        <v>27099</v>
      </c>
      <c r="C42" s="9">
        <v>54.7</v>
      </c>
      <c r="D42" s="9">
        <v>286</v>
      </c>
      <c r="E42" s="9">
        <v>42.5</v>
      </c>
      <c r="F42" s="9">
        <v>2491</v>
      </c>
      <c r="G42" s="9">
        <v>48.8</v>
      </c>
      <c r="H42" s="9">
        <v>508</v>
      </c>
      <c r="I42" s="9">
        <v>46.6</v>
      </c>
      <c r="J42" s="9">
        <v>564</v>
      </c>
      <c r="K42" s="9">
        <v>49.8</v>
      </c>
      <c r="L42" s="9">
        <v>293</v>
      </c>
      <c r="M42" s="9">
        <v>42.6</v>
      </c>
      <c r="N42" s="9">
        <v>302</v>
      </c>
      <c r="O42" s="9">
        <v>46.7</v>
      </c>
      <c r="P42" s="9">
        <v>5917</v>
      </c>
      <c r="Q42" s="9">
        <v>35.700000000000003</v>
      </c>
      <c r="R42" s="7">
        <v>0</v>
      </c>
      <c r="S42" s="7">
        <v>0</v>
      </c>
      <c r="T42" s="9">
        <v>37460</v>
      </c>
    </row>
    <row r="43" spans="1:20" s="2" customFormat="1" ht="17.100000000000001" customHeight="1">
      <c r="A43" s="10" t="s">
        <v>23</v>
      </c>
      <c r="B43" s="9">
        <v>56985</v>
      </c>
      <c r="C43" s="9">
        <v>53.7</v>
      </c>
      <c r="D43" s="9">
        <v>442</v>
      </c>
      <c r="E43" s="9">
        <v>41.5</v>
      </c>
      <c r="F43" s="9">
        <v>4852</v>
      </c>
      <c r="G43" s="9">
        <v>47.4</v>
      </c>
      <c r="H43" s="9">
        <v>997</v>
      </c>
      <c r="I43" s="9">
        <v>45.5</v>
      </c>
      <c r="J43" s="9">
        <v>1130</v>
      </c>
      <c r="K43" s="9">
        <v>48.2</v>
      </c>
      <c r="L43" s="9">
        <v>559</v>
      </c>
      <c r="M43" s="9">
        <v>41.7</v>
      </c>
      <c r="N43" s="9">
        <v>484</v>
      </c>
      <c r="O43" s="9">
        <v>45</v>
      </c>
      <c r="P43" s="9">
        <v>14119</v>
      </c>
      <c r="Q43" s="9">
        <v>34.299999999999997</v>
      </c>
      <c r="R43" s="7">
        <v>0</v>
      </c>
      <c r="S43" s="7">
        <v>0</v>
      </c>
      <c r="T43" s="9">
        <v>79568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46" t="s">
        <v>55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29.1" customHeight="1">
      <c r="A46" s="47" t="s">
        <v>33</v>
      </c>
      <c r="B46" s="47"/>
      <c r="C46" s="47"/>
      <c r="D46" s="47"/>
      <c r="E46" s="48"/>
      <c r="F46" s="48"/>
      <c r="G46" s="48"/>
      <c r="H46" s="48"/>
      <c r="I46" s="48"/>
      <c r="J46" s="47" t="s">
        <v>34</v>
      </c>
      <c r="K46" s="47"/>
      <c r="L46" s="47"/>
      <c r="M46" s="22"/>
      <c r="N46" s="22"/>
      <c r="O46" s="22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34" t="s">
        <v>7</v>
      </c>
      <c r="B47" s="50" t="s">
        <v>8</v>
      </c>
      <c r="C47" s="50"/>
      <c r="D47" s="50" t="s">
        <v>10</v>
      </c>
      <c r="E47" s="50"/>
      <c r="F47" s="50" t="s">
        <v>11</v>
      </c>
      <c r="G47" s="50"/>
      <c r="H47" s="50" t="s">
        <v>12</v>
      </c>
      <c r="I47" s="50"/>
      <c r="J47" s="50" t="s">
        <v>13</v>
      </c>
      <c r="K47" s="50"/>
      <c r="L47" s="50" t="s">
        <v>14</v>
      </c>
      <c r="M47" s="50"/>
      <c r="N47" s="50" t="s">
        <v>15</v>
      </c>
      <c r="O47" s="50"/>
      <c r="P47" s="50" t="s">
        <v>16</v>
      </c>
      <c r="Q47" s="50"/>
      <c r="R47" s="50" t="s">
        <v>17</v>
      </c>
      <c r="S47" s="50"/>
      <c r="T47" s="39" t="s">
        <v>18</v>
      </c>
    </row>
    <row r="48" spans="1:20" s="2" customFormat="1" ht="17.100000000000001" customHeight="1">
      <c r="A48" s="3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5"/>
    </row>
    <row r="49" spans="1:20" s="2" customFormat="1" ht="17.100000000000001" customHeight="1">
      <c r="A49" s="7" t="s">
        <v>30</v>
      </c>
      <c r="B49" s="9">
        <v>14347</v>
      </c>
      <c r="C49" s="9">
        <v>58.4</v>
      </c>
      <c r="D49" s="9">
        <v>252</v>
      </c>
      <c r="E49" s="9">
        <v>47.9</v>
      </c>
      <c r="F49" s="9">
        <v>827</v>
      </c>
      <c r="G49" s="9">
        <v>48.7</v>
      </c>
      <c r="H49" s="9">
        <v>222</v>
      </c>
      <c r="I49" s="9">
        <v>45.2</v>
      </c>
      <c r="J49" s="9">
        <v>229</v>
      </c>
      <c r="K49" s="9">
        <v>46.8</v>
      </c>
      <c r="L49" s="9">
        <v>167</v>
      </c>
      <c r="M49" s="9">
        <v>42.7</v>
      </c>
      <c r="N49" s="9">
        <v>16</v>
      </c>
      <c r="O49" s="9">
        <v>42.4</v>
      </c>
      <c r="P49" s="9">
        <v>2495</v>
      </c>
      <c r="Q49" s="9">
        <v>35.200000000000003</v>
      </c>
      <c r="R49" s="7">
        <v>0</v>
      </c>
      <c r="S49" s="7">
        <v>0</v>
      </c>
      <c r="T49" s="9">
        <v>18555</v>
      </c>
    </row>
    <row r="50" spans="1:20" s="2" customFormat="1" ht="17.100000000000001" customHeight="1">
      <c r="A50" s="7" t="s">
        <v>22</v>
      </c>
      <c r="B50" s="9">
        <v>16486</v>
      </c>
      <c r="C50" s="9">
        <v>60.1</v>
      </c>
      <c r="D50" s="9">
        <v>138</v>
      </c>
      <c r="E50" s="9">
        <v>46.6</v>
      </c>
      <c r="F50" s="9">
        <v>918</v>
      </c>
      <c r="G50" s="9">
        <v>51.6</v>
      </c>
      <c r="H50" s="9">
        <v>280</v>
      </c>
      <c r="I50" s="9">
        <v>49.1</v>
      </c>
      <c r="J50" s="9">
        <v>306</v>
      </c>
      <c r="K50" s="9">
        <v>49.4</v>
      </c>
      <c r="L50" s="9">
        <v>160</v>
      </c>
      <c r="M50" s="9">
        <v>43.7</v>
      </c>
      <c r="N50" s="9">
        <v>13</v>
      </c>
      <c r="O50" s="9">
        <v>45.6</v>
      </c>
      <c r="P50" s="9">
        <v>1356</v>
      </c>
      <c r="Q50" s="9">
        <v>36.5</v>
      </c>
      <c r="R50" s="7">
        <v>0</v>
      </c>
      <c r="S50" s="7">
        <v>0</v>
      </c>
      <c r="T50" s="9">
        <v>19657</v>
      </c>
    </row>
    <row r="51" spans="1:20" s="2" customFormat="1" ht="17.100000000000001" customHeight="1">
      <c r="A51" s="10" t="s">
        <v>23</v>
      </c>
      <c r="B51" s="9">
        <v>30833</v>
      </c>
      <c r="C51" s="9">
        <v>59.3</v>
      </c>
      <c r="D51" s="9">
        <v>390</v>
      </c>
      <c r="E51" s="9">
        <v>47.3</v>
      </c>
      <c r="F51" s="9">
        <v>1745</v>
      </c>
      <c r="G51" s="9">
        <v>50.2</v>
      </c>
      <c r="H51" s="9">
        <v>502</v>
      </c>
      <c r="I51" s="9">
        <v>47.2</v>
      </c>
      <c r="J51" s="9">
        <v>535</v>
      </c>
      <c r="K51" s="9">
        <v>48.1</v>
      </c>
      <c r="L51" s="9">
        <v>327</v>
      </c>
      <c r="M51" s="9">
        <v>43.2</v>
      </c>
      <c r="N51" s="9">
        <v>29</v>
      </c>
      <c r="O51" s="9">
        <v>44</v>
      </c>
      <c r="P51" s="9">
        <v>3851</v>
      </c>
      <c r="Q51" s="9">
        <v>35.9</v>
      </c>
      <c r="R51" s="7">
        <v>0</v>
      </c>
      <c r="S51" s="7">
        <v>0</v>
      </c>
      <c r="T51" s="9">
        <v>38212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46" t="s">
        <v>56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29.1" customHeight="1">
      <c r="A54" s="47" t="s">
        <v>35</v>
      </c>
      <c r="B54" s="47"/>
      <c r="C54" s="47"/>
      <c r="D54" s="47"/>
      <c r="E54" s="48"/>
      <c r="F54" s="48"/>
      <c r="G54" s="48"/>
      <c r="H54" s="48"/>
      <c r="I54" s="48"/>
      <c r="J54" s="47" t="s">
        <v>36</v>
      </c>
      <c r="K54" s="47"/>
      <c r="L54" s="47"/>
      <c r="M54" s="22"/>
      <c r="N54" s="22"/>
      <c r="O54" s="22"/>
      <c r="P54" s="49" t="s">
        <v>6</v>
      </c>
      <c r="Q54" s="49"/>
      <c r="R54" s="49"/>
      <c r="S54" s="49"/>
      <c r="T54" s="49"/>
    </row>
    <row r="55" spans="1:20" s="2" customFormat="1" ht="17.100000000000001" customHeight="1">
      <c r="A55" s="36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40" t="s">
        <v>18</v>
      </c>
    </row>
    <row r="56" spans="1:20" s="2" customFormat="1" ht="17.100000000000001" customHeight="1">
      <c r="A56" s="37"/>
      <c r="B56" s="15" t="s">
        <v>19</v>
      </c>
      <c r="C56" s="15" t="s">
        <v>20</v>
      </c>
      <c r="D56" s="15" t="s">
        <v>19</v>
      </c>
      <c r="E56" s="15" t="s">
        <v>20</v>
      </c>
      <c r="F56" s="15" t="s">
        <v>19</v>
      </c>
      <c r="G56" s="15" t="s">
        <v>20</v>
      </c>
      <c r="H56" s="15" t="s">
        <v>19</v>
      </c>
      <c r="I56" s="15" t="s">
        <v>20</v>
      </c>
      <c r="J56" s="15" t="s">
        <v>19</v>
      </c>
      <c r="K56" s="15" t="s">
        <v>20</v>
      </c>
      <c r="L56" s="15" t="s">
        <v>19</v>
      </c>
      <c r="M56" s="15" t="s">
        <v>20</v>
      </c>
      <c r="N56" s="15" t="s">
        <v>19</v>
      </c>
      <c r="O56" s="15" t="s">
        <v>20</v>
      </c>
      <c r="P56" s="15" t="s">
        <v>19</v>
      </c>
      <c r="Q56" s="15" t="s">
        <v>20</v>
      </c>
      <c r="R56" s="15" t="s">
        <v>19</v>
      </c>
      <c r="S56" s="15" t="s">
        <v>20</v>
      </c>
      <c r="T56" s="37"/>
    </row>
    <row r="57" spans="1:20" s="2" customFormat="1" ht="17.100000000000001" customHeight="1">
      <c r="A57" s="15" t="s">
        <v>37</v>
      </c>
      <c r="B57" s="9">
        <v>36931</v>
      </c>
      <c r="C57" s="9">
        <v>46.086690017513135</v>
      </c>
      <c r="D57" s="9">
        <v>437</v>
      </c>
      <c r="E57" s="9">
        <v>36.980842911877396</v>
      </c>
      <c r="F57" s="9">
        <v>1560</v>
      </c>
      <c r="G57" s="9">
        <v>39.692200557103064</v>
      </c>
      <c r="H57" s="9">
        <v>135</v>
      </c>
      <c r="I57" s="9">
        <v>41.686956521739127</v>
      </c>
      <c r="J57" s="9">
        <v>95</v>
      </c>
      <c r="K57" s="9">
        <v>41.157303370786515</v>
      </c>
      <c r="L57" s="9">
        <v>63</v>
      </c>
      <c r="M57" s="9">
        <v>34.235294117647058</v>
      </c>
      <c r="N57" s="9">
        <v>1</v>
      </c>
      <c r="O57" s="9">
        <v>18</v>
      </c>
      <c r="P57" s="9">
        <v>5364</v>
      </c>
      <c r="Q57" s="9">
        <v>32.483977900552489</v>
      </c>
      <c r="R57" s="7">
        <v>0</v>
      </c>
      <c r="S57" s="7">
        <v>0</v>
      </c>
      <c r="T57" s="9">
        <v>44586</v>
      </c>
    </row>
    <row r="58" spans="1:20" s="2" customFormat="1" ht="17.100000000000001" customHeight="1">
      <c r="A58" s="15" t="s">
        <v>38</v>
      </c>
      <c r="B58" s="9">
        <v>37849</v>
      </c>
      <c r="C58" s="9">
        <v>47.842894969108563</v>
      </c>
      <c r="D58" s="9">
        <v>324</v>
      </c>
      <c r="E58" s="9">
        <v>23.34061135371179</v>
      </c>
      <c r="F58" s="9">
        <v>1461</v>
      </c>
      <c r="G58" s="9">
        <v>40.103076923076927</v>
      </c>
      <c r="H58" s="9">
        <v>251</v>
      </c>
      <c r="I58" s="9">
        <v>30.563981042654028</v>
      </c>
      <c r="J58" s="9">
        <v>130</v>
      </c>
      <c r="K58" s="9">
        <v>35.36752136752137</v>
      </c>
      <c r="L58" s="9">
        <v>119</v>
      </c>
      <c r="M58" s="9">
        <v>34</v>
      </c>
      <c r="N58" s="9">
        <v>5</v>
      </c>
      <c r="O58" s="9">
        <v>93.5</v>
      </c>
      <c r="P58" s="9">
        <v>4628</v>
      </c>
      <c r="Q58" s="9">
        <v>34.758389261744966</v>
      </c>
      <c r="R58" s="7">
        <v>0</v>
      </c>
      <c r="S58" s="7">
        <v>0</v>
      </c>
      <c r="T58" s="9">
        <v>44767</v>
      </c>
    </row>
    <row r="59" spans="1:20" s="2" customFormat="1" ht="17.100000000000001" customHeight="1">
      <c r="A59" s="16" t="s">
        <v>23</v>
      </c>
      <c r="B59" s="9">
        <f t="shared" ref="B59:T59" si="1">SUM(B57:B58)</f>
        <v>74780</v>
      </c>
      <c r="C59" s="9">
        <f t="shared" si="1"/>
        <v>93.929584986621705</v>
      </c>
      <c r="D59" s="9">
        <f t="shared" si="1"/>
        <v>761</v>
      </c>
      <c r="E59" s="9">
        <f t="shared" si="1"/>
        <v>60.321454265589182</v>
      </c>
      <c r="F59" s="9">
        <f t="shared" si="1"/>
        <v>3021</v>
      </c>
      <c r="G59" s="9">
        <f t="shared" si="1"/>
        <v>79.79527748017999</v>
      </c>
      <c r="H59" s="9">
        <f t="shared" si="1"/>
        <v>386</v>
      </c>
      <c r="I59" s="9">
        <f t="shared" si="1"/>
        <v>72.250937564393155</v>
      </c>
      <c r="J59" s="9">
        <f t="shared" si="1"/>
        <v>225</v>
      </c>
      <c r="K59" s="9">
        <f t="shared" si="1"/>
        <v>76.524824738307885</v>
      </c>
      <c r="L59" s="9">
        <f t="shared" si="1"/>
        <v>182</v>
      </c>
      <c r="M59" s="9">
        <f t="shared" si="1"/>
        <v>68.235294117647058</v>
      </c>
      <c r="N59" s="9">
        <f t="shared" si="1"/>
        <v>6</v>
      </c>
      <c r="O59" s="9">
        <f t="shared" si="1"/>
        <v>111.5</v>
      </c>
      <c r="P59" s="9">
        <f t="shared" si="1"/>
        <v>9992</v>
      </c>
      <c r="Q59" s="9">
        <f t="shared" si="1"/>
        <v>67.242367162297455</v>
      </c>
      <c r="R59" s="7">
        <f t="shared" si="1"/>
        <v>0</v>
      </c>
      <c r="S59" s="7">
        <f t="shared" si="1"/>
        <v>0</v>
      </c>
      <c r="T59" s="9">
        <f t="shared" si="1"/>
        <v>89353</v>
      </c>
    </row>
    <row r="60" spans="1:20" ht="17.100000000000001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>
      <c r="A61" s="41" t="s">
        <v>57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ht="29.1" customHeight="1">
      <c r="A62" s="42" t="s">
        <v>39</v>
      </c>
      <c r="B62" s="42"/>
      <c r="C62" s="42"/>
      <c r="D62" s="42"/>
      <c r="E62" s="43"/>
      <c r="F62" s="43"/>
      <c r="G62" s="43"/>
      <c r="H62" s="43"/>
      <c r="I62" s="43"/>
      <c r="J62" s="42" t="s">
        <v>40</v>
      </c>
      <c r="K62" s="42"/>
      <c r="L62" s="42"/>
      <c r="M62" s="23"/>
      <c r="N62" s="23"/>
      <c r="O62" s="23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6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40" t="s">
        <v>18</v>
      </c>
    </row>
    <row r="64" spans="1:20" s="2" customFormat="1" ht="17.100000000000001" customHeight="1">
      <c r="A64" s="37"/>
      <c r="B64" s="15" t="s">
        <v>19</v>
      </c>
      <c r="C64" s="15" t="s">
        <v>20</v>
      </c>
      <c r="D64" s="15" t="s">
        <v>19</v>
      </c>
      <c r="E64" s="15" t="s">
        <v>20</v>
      </c>
      <c r="F64" s="15" t="s">
        <v>19</v>
      </c>
      <c r="G64" s="15" t="s">
        <v>20</v>
      </c>
      <c r="H64" s="15" t="s">
        <v>19</v>
      </c>
      <c r="I64" s="15" t="s">
        <v>20</v>
      </c>
      <c r="J64" s="15" t="s">
        <v>19</v>
      </c>
      <c r="K64" s="15" t="s">
        <v>20</v>
      </c>
      <c r="L64" s="15" t="s">
        <v>19</v>
      </c>
      <c r="M64" s="15" t="s">
        <v>20</v>
      </c>
      <c r="N64" s="15" t="s">
        <v>19</v>
      </c>
      <c r="O64" s="15" t="s">
        <v>20</v>
      </c>
      <c r="P64" s="15" t="s">
        <v>19</v>
      </c>
      <c r="Q64" s="15" t="s">
        <v>20</v>
      </c>
      <c r="R64" s="15" t="s">
        <v>19</v>
      </c>
      <c r="S64" s="15" t="s">
        <v>20</v>
      </c>
      <c r="T64" s="37"/>
    </row>
    <row r="65" spans="1:20" s="2" customFormat="1" ht="17.100000000000001" customHeight="1">
      <c r="A65" s="15" t="s">
        <v>41</v>
      </c>
      <c r="B65" s="9">
        <v>20911</v>
      </c>
      <c r="C65" s="9">
        <v>31.9</v>
      </c>
      <c r="D65" s="9">
        <v>446</v>
      </c>
      <c r="E65" s="9">
        <v>20.8</v>
      </c>
      <c r="F65" s="9">
        <v>1774</v>
      </c>
      <c r="G65" s="9">
        <v>27</v>
      </c>
      <c r="H65" s="9">
        <v>407</v>
      </c>
      <c r="I65" s="9">
        <v>27.8</v>
      </c>
      <c r="J65" s="9">
        <v>493</v>
      </c>
      <c r="K65" s="9">
        <v>28.3</v>
      </c>
      <c r="L65" s="9">
        <v>1578</v>
      </c>
      <c r="M65" s="9">
        <v>24.9</v>
      </c>
      <c r="N65" s="9">
        <v>193</v>
      </c>
      <c r="O65" s="9">
        <v>42.8</v>
      </c>
      <c r="P65" s="9">
        <v>1228</v>
      </c>
      <c r="Q65" s="9">
        <v>28.4</v>
      </c>
      <c r="R65" s="7">
        <v>0</v>
      </c>
      <c r="S65" s="7">
        <v>0</v>
      </c>
      <c r="T65" s="9">
        <v>27030</v>
      </c>
    </row>
    <row r="66" spans="1:20" s="2" customFormat="1" ht="17.100000000000001" customHeight="1">
      <c r="A66" s="15" t="s">
        <v>30</v>
      </c>
      <c r="B66" s="9">
        <v>16188</v>
      </c>
      <c r="C66" s="9">
        <v>45.6</v>
      </c>
      <c r="D66" s="9">
        <v>431</v>
      </c>
      <c r="E66" s="9">
        <v>41.4</v>
      </c>
      <c r="F66" s="9">
        <v>1667</v>
      </c>
      <c r="G66" s="9">
        <v>39.1</v>
      </c>
      <c r="H66" s="9">
        <v>588</v>
      </c>
      <c r="I66" s="9">
        <v>39.1</v>
      </c>
      <c r="J66" s="9">
        <v>549</v>
      </c>
      <c r="K66" s="9">
        <v>41.9</v>
      </c>
      <c r="L66" s="9">
        <v>1332</v>
      </c>
      <c r="M66" s="9">
        <v>37.299999999999997</v>
      </c>
      <c r="N66" s="9">
        <v>428</v>
      </c>
      <c r="O66" s="9">
        <v>42</v>
      </c>
      <c r="P66" s="9">
        <v>2406</v>
      </c>
      <c r="Q66" s="9">
        <v>28.8</v>
      </c>
      <c r="R66" s="7">
        <v>0</v>
      </c>
      <c r="S66" s="7">
        <v>0</v>
      </c>
      <c r="T66" s="9">
        <v>23589</v>
      </c>
    </row>
    <row r="67" spans="1:20" s="2" customFormat="1" ht="17.100000000000001" customHeight="1">
      <c r="A67" s="16" t="s">
        <v>23</v>
      </c>
      <c r="B67" s="9">
        <v>37099</v>
      </c>
      <c r="C67" s="9">
        <v>38.799999999999997</v>
      </c>
      <c r="D67" s="9">
        <v>877</v>
      </c>
      <c r="E67" s="9">
        <v>31.1</v>
      </c>
      <c r="F67" s="9">
        <v>3441</v>
      </c>
      <c r="G67" s="9">
        <v>33</v>
      </c>
      <c r="H67" s="9">
        <v>995</v>
      </c>
      <c r="I67" s="9">
        <v>33.5</v>
      </c>
      <c r="J67" s="9">
        <v>1042</v>
      </c>
      <c r="K67" s="9">
        <v>35.1</v>
      </c>
      <c r="L67" s="9">
        <v>2910</v>
      </c>
      <c r="M67" s="9">
        <v>31.1</v>
      </c>
      <c r="N67" s="9">
        <v>621</v>
      </c>
      <c r="O67" s="9">
        <v>42.4</v>
      </c>
      <c r="P67" s="9">
        <v>3634</v>
      </c>
      <c r="Q67" s="9">
        <v>28.6</v>
      </c>
      <c r="R67" s="7">
        <v>0</v>
      </c>
      <c r="S67" s="7">
        <v>0</v>
      </c>
      <c r="T67" s="9">
        <v>50619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41" t="s">
        <v>58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29.1" customHeight="1">
      <c r="A70" s="42" t="s">
        <v>42</v>
      </c>
      <c r="B70" s="42"/>
      <c r="C70" s="42"/>
      <c r="D70" s="42"/>
      <c r="E70" s="43"/>
      <c r="F70" s="43"/>
      <c r="G70" s="43"/>
      <c r="H70" s="43"/>
      <c r="I70" s="43"/>
      <c r="J70" s="42" t="s">
        <v>43</v>
      </c>
      <c r="K70" s="42"/>
      <c r="L70" s="42"/>
      <c r="M70" s="23"/>
      <c r="N70" s="23"/>
      <c r="O70" s="23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6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40" t="s">
        <v>18</v>
      </c>
    </row>
    <row r="72" spans="1:20" s="2" customFormat="1" ht="17.100000000000001" customHeight="1">
      <c r="A72" s="37"/>
      <c r="B72" s="15" t="s">
        <v>19</v>
      </c>
      <c r="C72" s="15" t="s">
        <v>20</v>
      </c>
      <c r="D72" s="15" t="s">
        <v>19</v>
      </c>
      <c r="E72" s="15" t="s">
        <v>20</v>
      </c>
      <c r="F72" s="15" t="s">
        <v>19</v>
      </c>
      <c r="G72" s="15" t="s">
        <v>20</v>
      </c>
      <c r="H72" s="15" t="s">
        <v>19</v>
      </c>
      <c r="I72" s="15" t="s">
        <v>20</v>
      </c>
      <c r="J72" s="15" t="s">
        <v>19</v>
      </c>
      <c r="K72" s="15" t="s">
        <v>20</v>
      </c>
      <c r="L72" s="15" t="s">
        <v>19</v>
      </c>
      <c r="M72" s="15" t="s">
        <v>20</v>
      </c>
      <c r="N72" s="15" t="s">
        <v>19</v>
      </c>
      <c r="O72" s="15" t="s">
        <v>20</v>
      </c>
      <c r="P72" s="15" t="s">
        <v>19</v>
      </c>
      <c r="Q72" s="15" t="s">
        <v>20</v>
      </c>
      <c r="R72" s="15" t="s">
        <v>19</v>
      </c>
      <c r="S72" s="15" t="s">
        <v>20</v>
      </c>
      <c r="T72" s="37"/>
    </row>
    <row r="73" spans="1:20" s="2" customFormat="1" ht="17.100000000000001" customHeight="1">
      <c r="A73" s="15" t="s">
        <v>44</v>
      </c>
      <c r="B73" s="9">
        <v>17032</v>
      </c>
      <c r="C73" s="9">
        <v>54.9</v>
      </c>
      <c r="D73" s="9">
        <v>294</v>
      </c>
      <c r="E73" s="9">
        <v>37.700000000000003</v>
      </c>
      <c r="F73" s="9">
        <v>1305</v>
      </c>
      <c r="G73" s="9">
        <v>46</v>
      </c>
      <c r="H73" s="9">
        <v>375</v>
      </c>
      <c r="I73" s="9">
        <v>44.1</v>
      </c>
      <c r="J73" s="9">
        <v>318</v>
      </c>
      <c r="K73" s="9">
        <v>50.4</v>
      </c>
      <c r="L73" s="9">
        <v>309</v>
      </c>
      <c r="M73" s="9">
        <v>42.9</v>
      </c>
      <c r="N73" s="9">
        <v>79</v>
      </c>
      <c r="O73" s="9">
        <v>42.5</v>
      </c>
      <c r="P73" s="9">
        <v>3953</v>
      </c>
      <c r="Q73" s="9">
        <v>33.700000000000003</v>
      </c>
      <c r="R73" s="7">
        <v>0</v>
      </c>
      <c r="S73" s="7">
        <v>0</v>
      </c>
      <c r="T73" s="9">
        <v>23665</v>
      </c>
    </row>
    <row r="74" spans="1:20" s="2" customFormat="1" ht="17.100000000000001" customHeight="1">
      <c r="A74" s="15" t="s">
        <v>45</v>
      </c>
      <c r="B74" s="9">
        <v>17480</v>
      </c>
      <c r="C74" s="9">
        <v>53</v>
      </c>
      <c r="D74" s="9">
        <v>269</v>
      </c>
      <c r="E74" s="9">
        <v>39</v>
      </c>
      <c r="F74" s="9">
        <v>1307</v>
      </c>
      <c r="G74" s="9">
        <v>42.2</v>
      </c>
      <c r="H74" s="9">
        <v>261</v>
      </c>
      <c r="I74" s="9">
        <v>42.1</v>
      </c>
      <c r="J74" s="9">
        <v>188</v>
      </c>
      <c r="K74" s="9">
        <v>42.8</v>
      </c>
      <c r="L74" s="9">
        <v>265</v>
      </c>
      <c r="M74" s="9">
        <v>42.9</v>
      </c>
      <c r="N74" s="9">
        <v>65</v>
      </c>
      <c r="O74" s="9">
        <v>41.7</v>
      </c>
      <c r="P74" s="9">
        <v>5055</v>
      </c>
      <c r="Q74" s="9">
        <v>31.7</v>
      </c>
      <c r="R74" s="7">
        <v>0</v>
      </c>
      <c r="S74" s="7">
        <v>0</v>
      </c>
      <c r="T74" s="9">
        <v>24890</v>
      </c>
    </row>
    <row r="75" spans="1:20" s="2" customFormat="1" ht="17.100000000000001" customHeight="1">
      <c r="A75" s="16" t="s">
        <v>23</v>
      </c>
      <c r="B75" s="9">
        <v>34512</v>
      </c>
      <c r="C75" s="9">
        <v>54</v>
      </c>
      <c r="D75" s="9">
        <v>563</v>
      </c>
      <c r="E75" s="9">
        <v>38.4</v>
      </c>
      <c r="F75" s="9">
        <v>2612</v>
      </c>
      <c r="G75" s="9">
        <v>44.1</v>
      </c>
      <c r="H75" s="9">
        <v>636</v>
      </c>
      <c r="I75" s="9">
        <v>43.1</v>
      </c>
      <c r="J75" s="9">
        <v>506</v>
      </c>
      <c r="K75" s="9">
        <v>46.6</v>
      </c>
      <c r="L75" s="9">
        <v>574</v>
      </c>
      <c r="M75" s="9">
        <v>42.9</v>
      </c>
      <c r="N75" s="9">
        <v>144</v>
      </c>
      <c r="O75" s="9">
        <v>42.1</v>
      </c>
      <c r="P75" s="9">
        <v>9008</v>
      </c>
      <c r="Q75" s="9">
        <v>32.700000000000003</v>
      </c>
      <c r="R75" s="7">
        <v>0</v>
      </c>
      <c r="S75" s="7">
        <v>0</v>
      </c>
      <c r="T75" s="9">
        <v>48555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29" t="s">
        <v>46</v>
      </c>
      <c r="B77" s="30"/>
      <c r="C77" s="25"/>
      <c r="D77" s="25"/>
      <c r="E77" s="25"/>
      <c r="F77" s="25"/>
      <c r="G77" s="25"/>
      <c r="H77" s="26" t="s">
        <v>47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48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2023-12-22T06:24:08Z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36EC7F1C038A44B1930CCDF31A8E6BE3_12</vt:lpwstr>
  </property>
</Properties>
</file>