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<sst xmlns="http://schemas.openxmlformats.org/spreadsheetml/2006/main" count="346" uniqueCount="59">
  <si>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</si>
  <si>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</si>
  <si>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</si>
  <si>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</si>
  <si>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</si>
  <si>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</si>
  <si>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</si>
  <si>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</si>
  <si>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</si>
  <si>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</si>
  <si>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</si>
  <si>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</si>
  <si>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</si>
  <si>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</si>
  <si>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</si>
  <si>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</si>
  <si>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</si>
  <si>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</si>
  <si>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</si>
  <si>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</si>
  <si>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</si>
  <si>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</si>
  <si>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</si>
  <si>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</si>
  <si>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</si>
  <si>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</si>
  <si>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</si>
  <si>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</si>
  <si>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</si>
  <si>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</si>
  <si>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</si>
  <si>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</si>
  <si>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</si>
  <si>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</si>
  <si>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</si>
  <si>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</si>
  <si>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</si>
  <si>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</si>
  <si>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</si>
  <si>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</si>
  <si>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</si>
  <si>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</si>
  <si>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</si>
  <si>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</si>
  <si>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</si>
  <si>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</si>
  <si>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</si>
  <si>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</si>
  <si>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</si>
  <si>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日期：2023年11月12日</t>
    <phoneticPr fontId="6" type="noConversion"/>
  </si>
  <si>
    <t>G107中堂江南桥路段日交通量调查表(2023年11月12日)</t>
    <phoneticPr fontId="6" type="noConversion"/>
  </si>
  <si>
    <t>G107东城新锡边日交通量调查表(2023年11月12日)</t>
    <phoneticPr fontId="6" type="noConversion"/>
  </si>
  <si>
    <t>G107大岭山杨屋路段日交通量调查表(2023年11月12日)</t>
    <phoneticPr fontId="6" type="noConversion"/>
  </si>
  <si>
    <t>G220塘厦莲湖路段日交通量调查表(2023年11月12日)</t>
    <phoneticPr fontId="6" type="noConversion"/>
  </si>
  <si>
    <t>S122长安沙头路段日交通量调查表(2023年11月12日)</t>
    <phoneticPr fontId="6" type="noConversion"/>
  </si>
  <si>
    <t>S120茶山京山路段日交通量调查表(2023年11月12日)</t>
    <phoneticPr fontId="6" type="noConversion"/>
  </si>
  <si>
    <t>S256厚街寮厦路段日交通量调查表(2023年11月12日)</t>
    <phoneticPr fontId="6" type="noConversion"/>
  </si>
  <si>
    <t>S357黄江新市路段日交通量调查表(2023年11月12日)</t>
    <phoneticPr fontId="6" type="noConversion"/>
  </si>
  <si>
    <t>S359凤岗官井头路段日交通量调查表(2023年11月12日)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</si>
</sst>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1" zoomScale="85" zoomScaleNormal="85" workbookViewId="0">
      <selection activeCell="B49" sqref="B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19967</v>
      </c>
      <c r="C9" s="9">
        <v>56</v>
      </c>
      <c r="D9" s="9">
        <v>193</v>
      </c>
      <c r="E9" s="9">
        <v>42.5</v>
      </c>
      <c r="F9" s="9">
        <v>2233</v>
      </c>
      <c r="G9" s="9">
        <v>44.2</v>
      </c>
      <c r="H9" s="9">
        <v>479</v>
      </c>
      <c r="I9" s="9">
        <v>42.2</v>
      </c>
      <c r="J9" s="9">
        <v>279</v>
      </c>
      <c r="K9" s="9">
        <v>45</v>
      </c>
      <c r="L9" s="9">
        <v>473</v>
      </c>
      <c r="M9" s="9">
        <v>39.4</v>
      </c>
      <c r="N9" s="9">
        <v>132</v>
      </c>
      <c r="O9" s="9">
        <v>45.7</v>
      </c>
      <c r="P9" s="9">
        <v>4778</v>
      </c>
      <c r="Q9" s="9">
        <v>40.1</v>
      </c>
      <c r="R9" s="8">
        <v>0</v>
      </c>
      <c r="S9" s="7">
        <v>0</v>
      </c>
      <c r="T9" s="9">
        <v>28534</v>
      </c>
    </row>
    <row r="10" spans="1:20" s="2" customFormat="1" ht="17.100000000000001" customHeight="1">
      <c r="A10" s="7" t="s">
        <v>22</v>
      </c>
      <c r="B10" s="9">
        <v>17725</v>
      </c>
      <c r="C10" s="9">
        <v>54.1</v>
      </c>
      <c r="D10" s="9">
        <v>220</v>
      </c>
      <c r="E10" s="9">
        <v>54.7</v>
      </c>
      <c r="F10" s="9">
        <v>2704</v>
      </c>
      <c r="G10" s="9">
        <v>49.1</v>
      </c>
      <c r="H10" s="9">
        <v>584</v>
      </c>
      <c r="I10" s="9">
        <v>54.1</v>
      </c>
      <c r="J10" s="9">
        <v>542</v>
      </c>
      <c r="K10" s="9">
        <v>51.3</v>
      </c>
      <c r="L10" s="9">
        <v>711</v>
      </c>
      <c r="M10" s="9">
        <v>42.8</v>
      </c>
      <c r="N10" s="9">
        <v>221</v>
      </c>
      <c r="O10" s="9">
        <v>44.8</v>
      </c>
      <c r="P10" s="9">
        <v>8618</v>
      </c>
      <c r="Q10" s="9">
        <v>32.700000000000003</v>
      </c>
      <c r="R10" s="8">
        <v>0</v>
      </c>
      <c r="S10" s="7">
        <v>0</v>
      </c>
      <c r="T10" s="9">
        <v>31325</v>
      </c>
    </row>
    <row r="11" spans="1:20" s="2" customFormat="1" ht="17.100000000000001" customHeight="1">
      <c r="A11" s="10" t="s">
        <v>23</v>
      </c>
      <c r="B11" s="9">
        <v>37692</v>
      </c>
      <c r="C11" s="9">
        <v>55</v>
      </c>
      <c r="D11" s="9">
        <v>413</v>
      </c>
      <c r="E11" s="9">
        <v>48.6</v>
      </c>
      <c r="F11" s="9">
        <v>4937</v>
      </c>
      <c r="G11" s="9">
        <v>46.7</v>
      </c>
      <c r="H11" s="9">
        <v>1063</v>
      </c>
      <c r="I11" s="9">
        <v>48.2</v>
      </c>
      <c r="J11" s="9">
        <v>821</v>
      </c>
      <c r="K11" s="9">
        <v>48.1</v>
      </c>
      <c r="L11" s="9">
        <v>1184</v>
      </c>
      <c r="M11" s="9">
        <v>41.1</v>
      </c>
      <c r="N11" s="9">
        <v>353</v>
      </c>
      <c r="O11" s="9">
        <v>45.3</v>
      </c>
      <c r="P11" s="9">
        <v>13396</v>
      </c>
      <c r="Q11" s="9">
        <v>36.4</v>
      </c>
      <c r="R11" s="8">
        <v>0</v>
      </c>
      <c r="S11" s="7">
        <v>0</v>
      </c>
      <c r="T11" s="9">
        <v>59859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39774</v>
      </c>
      <c r="C17" s="9">
        <v>54.9</v>
      </c>
      <c r="D17" s="9">
        <v>381</v>
      </c>
      <c r="E17" s="9">
        <v>45.9</v>
      </c>
      <c r="F17" s="9">
        <v>4910</v>
      </c>
      <c r="G17" s="9">
        <v>48</v>
      </c>
      <c r="H17" s="9">
        <v>938</v>
      </c>
      <c r="I17" s="9">
        <v>43.4</v>
      </c>
      <c r="J17" s="9">
        <v>1356</v>
      </c>
      <c r="K17" s="9">
        <v>47.3</v>
      </c>
      <c r="L17" s="9">
        <v>1946</v>
      </c>
      <c r="M17" s="9">
        <v>42.8</v>
      </c>
      <c r="N17" s="9">
        <v>1168</v>
      </c>
      <c r="O17" s="9">
        <v>43.2</v>
      </c>
      <c r="P17" s="9">
        <v>4046</v>
      </c>
      <c r="Q17" s="9">
        <v>28.4</v>
      </c>
      <c r="R17" s="8">
        <v>0</v>
      </c>
      <c r="S17" s="7">
        <v>0</v>
      </c>
      <c r="T17" s="9">
        <v>54519</v>
      </c>
    </row>
    <row r="18" spans="1:20" s="2" customFormat="1" ht="17.100000000000001" customHeight="1">
      <c r="A18" s="7" t="s">
        <v>22</v>
      </c>
      <c r="B18" s="9">
        <v>33393</v>
      </c>
      <c r="C18" s="9">
        <v>51.5</v>
      </c>
      <c r="D18" s="9">
        <v>271</v>
      </c>
      <c r="E18" s="9">
        <v>57.3</v>
      </c>
      <c r="F18" s="9">
        <v>4281</v>
      </c>
      <c r="G18" s="9">
        <v>46.3</v>
      </c>
      <c r="H18" s="9">
        <v>1533</v>
      </c>
      <c r="I18" s="9">
        <v>46.8</v>
      </c>
      <c r="J18" s="9">
        <v>2135</v>
      </c>
      <c r="K18" s="9">
        <v>45.8</v>
      </c>
      <c r="L18" s="9">
        <v>3082</v>
      </c>
      <c r="M18" s="9">
        <v>39.4</v>
      </c>
      <c r="N18" s="9">
        <v>528</v>
      </c>
      <c r="O18" s="9">
        <v>48.7</v>
      </c>
      <c r="P18" s="9">
        <v>4440</v>
      </c>
      <c r="Q18" s="9">
        <v>29.4</v>
      </c>
      <c r="R18" s="8">
        <v>0</v>
      </c>
      <c r="S18" s="7">
        <v>0</v>
      </c>
      <c r="T18" s="9">
        <v>49663</v>
      </c>
    </row>
    <row r="19" spans="1:20" s="2" customFormat="1" ht="17.100000000000001" customHeight="1">
      <c r="A19" s="10" t="s">
        <v>23</v>
      </c>
      <c r="B19" s="9">
        <v>73167</v>
      </c>
      <c r="C19" s="9">
        <v>53.2</v>
      </c>
      <c r="D19" s="9">
        <v>652</v>
      </c>
      <c r="E19" s="9">
        <v>51.6</v>
      </c>
      <c r="F19" s="9">
        <v>9191</v>
      </c>
      <c r="G19" s="9">
        <v>47.1</v>
      </c>
      <c r="H19" s="9">
        <v>2471</v>
      </c>
      <c r="I19" s="9">
        <v>45.1</v>
      </c>
      <c r="J19" s="9">
        <v>3491</v>
      </c>
      <c r="K19" s="9">
        <v>46.5</v>
      </c>
      <c r="L19" s="9">
        <v>5028</v>
      </c>
      <c r="M19" s="9">
        <v>41.1</v>
      </c>
      <c r="N19" s="9">
        <v>1696</v>
      </c>
      <c r="O19" s="9">
        <v>46</v>
      </c>
      <c r="P19" s="9">
        <v>8486</v>
      </c>
      <c r="Q19" s="9">
        <v>28.9</v>
      </c>
      <c r="R19" s="8">
        <v>0</v>
      </c>
      <c r="S19" s="7">
        <v>0</v>
      </c>
      <c r="T19" s="9">
        <v>104182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68127</v>
      </c>
      <c r="C25" s="9">
        <v>56.6</v>
      </c>
      <c r="D25" s="9">
        <v>710</v>
      </c>
      <c r="E25" s="9">
        <v>48.3</v>
      </c>
      <c r="F25" s="9">
        <v>5006</v>
      </c>
      <c r="G25" s="9">
        <v>48.1</v>
      </c>
      <c r="H25" s="9">
        <v>1776</v>
      </c>
      <c r="I25" s="9">
        <v>45</v>
      </c>
      <c r="J25" s="9">
        <v>2232</v>
      </c>
      <c r="K25" s="9">
        <v>47.6</v>
      </c>
      <c r="L25" s="9">
        <v>1656</v>
      </c>
      <c r="M25" s="9">
        <v>41.5</v>
      </c>
      <c r="N25" s="9">
        <v>803</v>
      </c>
      <c r="O25" s="9">
        <v>46.4</v>
      </c>
      <c r="P25" s="9">
        <v>2697</v>
      </c>
      <c r="Q25" s="9">
        <v>20.9</v>
      </c>
      <c r="R25" s="7">
        <v>0</v>
      </c>
      <c r="S25" s="7">
        <v>0</v>
      </c>
      <c r="T25" s="9">
        <v>83007</v>
      </c>
    </row>
    <row r="26" spans="1:20" s="2" customFormat="1" ht="17.100000000000001" customHeight="1">
      <c r="A26" s="7" t="s">
        <v>22</v>
      </c>
      <c r="B26" s="9">
        <v>65396</v>
      </c>
      <c r="C26" s="9">
        <v>58</v>
      </c>
      <c r="D26" s="9">
        <v>667</v>
      </c>
      <c r="E26" s="9">
        <v>50.3</v>
      </c>
      <c r="F26" s="9">
        <v>5876</v>
      </c>
      <c r="G26" s="9">
        <v>49.1</v>
      </c>
      <c r="H26" s="9">
        <v>1268</v>
      </c>
      <c r="I26" s="9">
        <v>46.5</v>
      </c>
      <c r="J26" s="9">
        <v>2050</v>
      </c>
      <c r="K26" s="9">
        <v>49.3</v>
      </c>
      <c r="L26" s="9">
        <v>1529</v>
      </c>
      <c r="M26" s="9">
        <v>43.7</v>
      </c>
      <c r="N26" s="9">
        <v>1108</v>
      </c>
      <c r="O26" s="9">
        <v>47.7</v>
      </c>
      <c r="P26" s="9">
        <v>2353</v>
      </c>
      <c r="Q26" s="9">
        <v>21.7</v>
      </c>
      <c r="R26" s="7">
        <v>0</v>
      </c>
      <c r="S26" s="7">
        <v>0</v>
      </c>
      <c r="T26" s="9">
        <v>80247</v>
      </c>
    </row>
    <row r="27" spans="1:20" s="2" customFormat="1" ht="17.100000000000001" customHeight="1">
      <c r="A27" s="10" t="s">
        <v>23</v>
      </c>
      <c r="B27" s="9">
        <v>133523</v>
      </c>
      <c r="C27" s="9">
        <v>57.3</v>
      </c>
      <c r="D27" s="9">
        <v>1377</v>
      </c>
      <c r="E27" s="9">
        <v>49.3</v>
      </c>
      <c r="F27" s="9">
        <v>10882</v>
      </c>
      <c r="G27" s="9">
        <v>48.6</v>
      </c>
      <c r="H27" s="9">
        <v>3044</v>
      </c>
      <c r="I27" s="9">
        <v>45.8</v>
      </c>
      <c r="J27" s="9">
        <v>4282</v>
      </c>
      <c r="K27" s="9">
        <v>48.5</v>
      </c>
      <c r="L27" s="9">
        <v>3185</v>
      </c>
      <c r="M27" s="9">
        <v>42.6</v>
      </c>
      <c r="N27" s="9">
        <v>1911</v>
      </c>
      <c r="O27" s="9">
        <v>47</v>
      </c>
      <c r="P27" s="9">
        <v>5050</v>
      </c>
      <c r="Q27" s="9">
        <v>21.3</v>
      </c>
      <c r="R27" s="7">
        <v>0</v>
      </c>
      <c r="S27" s="7">
        <v>0</v>
      </c>
      <c r="T27" s="9">
        <v>163254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23216</v>
      </c>
      <c r="C33" s="9">
        <v>55.7</v>
      </c>
      <c r="D33" s="9">
        <v>179</v>
      </c>
      <c r="E33" s="9">
        <v>45.7</v>
      </c>
      <c r="F33" s="9">
        <v>2252</v>
      </c>
      <c r="G33" s="9">
        <v>49.4</v>
      </c>
      <c r="H33" s="9">
        <v>766</v>
      </c>
      <c r="I33" s="9">
        <v>48.8</v>
      </c>
      <c r="J33" s="9">
        <v>1646</v>
      </c>
      <c r="K33" s="9">
        <v>53.7</v>
      </c>
      <c r="L33" s="9">
        <v>1072</v>
      </c>
      <c r="M33" s="9">
        <v>45.5</v>
      </c>
      <c r="N33" s="9">
        <v>1096</v>
      </c>
      <c r="O33" s="9">
        <v>45</v>
      </c>
      <c r="P33" s="9">
        <v>2490</v>
      </c>
      <c r="Q33" s="9">
        <v>33.799999999999997</v>
      </c>
      <c r="R33" s="7">
        <v>0</v>
      </c>
      <c r="S33" s="7">
        <v>0</v>
      </c>
      <c r="T33" s="9">
        <v>32717</v>
      </c>
    </row>
    <row r="34" spans="1:20" s="2" customFormat="1" ht="17.100000000000001" customHeight="1">
      <c r="A34" s="7" t="s">
        <v>30</v>
      </c>
      <c r="B34" s="9">
        <v>22132</v>
      </c>
      <c r="C34" s="9">
        <v>59.7</v>
      </c>
      <c r="D34" s="9">
        <v>270</v>
      </c>
      <c r="E34" s="9">
        <v>55.4</v>
      </c>
      <c r="F34" s="9">
        <v>2873</v>
      </c>
      <c r="G34" s="9">
        <v>52.4</v>
      </c>
      <c r="H34" s="9">
        <v>856</v>
      </c>
      <c r="I34" s="9">
        <v>49.6</v>
      </c>
      <c r="J34" s="9">
        <v>1782</v>
      </c>
      <c r="K34" s="9">
        <v>55.1</v>
      </c>
      <c r="L34" s="9">
        <v>1000</v>
      </c>
      <c r="M34" s="9">
        <v>49.3</v>
      </c>
      <c r="N34" s="9">
        <v>1369</v>
      </c>
      <c r="O34" s="9">
        <v>48.4</v>
      </c>
      <c r="P34" s="9">
        <v>2531</v>
      </c>
      <c r="Q34" s="9">
        <v>34</v>
      </c>
      <c r="R34" s="7">
        <v>0</v>
      </c>
      <c r="S34" s="7">
        <v>0</v>
      </c>
      <c r="T34" s="9">
        <v>32813</v>
      </c>
    </row>
    <row r="35" spans="1:20" s="2" customFormat="1" ht="17.100000000000001" customHeight="1">
      <c r="A35" s="10" t="s">
        <v>23</v>
      </c>
      <c r="B35" s="9">
        <v>45348</v>
      </c>
      <c r="C35" s="9">
        <v>57.7</v>
      </c>
      <c r="D35" s="9">
        <v>449</v>
      </c>
      <c r="E35" s="9">
        <v>50.5</v>
      </c>
      <c r="F35" s="9">
        <v>5125</v>
      </c>
      <c r="G35" s="9">
        <v>50.9</v>
      </c>
      <c r="H35" s="9">
        <v>1622</v>
      </c>
      <c r="I35" s="9">
        <v>49.2</v>
      </c>
      <c r="J35" s="9">
        <v>3428</v>
      </c>
      <c r="K35" s="9">
        <v>54.4</v>
      </c>
      <c r="L35" s="9">
        <v>2072</v>
      </c>
      <c r="M35" s="9">
        <v>47.4</v>
      </c>
      <c r="N35" s="9">
        <v>2465</v>
      </c>
      <c r="O35" s="9">
        <v>46.7</v>
      </c>
      <c r="P35" s="9">
        <v>5021</v>
      </c>
      <c r="Q35" s="9">
        <v>33.9</v>
      </c>
      <c r="R35" s="7">
        <v>0</v>
      </c>
      <c r="S35" s="7">
        <v>0</v>
      </c>
      <c r="T35" s="9">
        <v>65530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30754</v>
      </c>
      <c r="C41" s="9">
        <v>53.6</v>
      </c>
      <c r="D41" s="9">
        <v>177</v>
      </c>
      <c r="E41" s="9">
        <v>36.299999999999997</v>
      </c>
      <c r="F41" s="9">
        <v>2442</v>
      </c>
      <c r="G41" s="9">
        <v>45.4</v>
      </c>
      <c r="H41" s="9">
        <v>510</v>
      </c>
      <c r="I41" s="9">
        <v>43.4</v>
      </c>
      <c r="J41" s="9">
        <v>758</v>
      </c>
      <c r="K41" s="9">
        <v>44.7</v>
      </c>
      <c r="L41" s="9">
        <v>330</v>
      </c>
      <c r="M41" s="9">
        <v>39.200000000000003</v>
      </c>
      <c r="N41" s="9">
        <v>201</v>
      </c>
      <c r="O41" s="9">
        <v>44</v>
      </c>
      <c r="P41" s="9">
        <v>12135</v>
      </c>
      <c r="Q41" s="9">
        <v>34.200000000000003</v>
      </c>
      <c r="R41" s="7">
        <v>0</v>
      </c>
      <c r="S41" s="7">
        <v>0</v>
      </c>
      <c r="T41" s="9">
        <v>47307</v>
      </c>
    </row>
    <row r="42" spans="1:20" s="2" customFormat="1" ht="17.100000000000001" customHeight="1">
      <c r="A42" s="7" t="s">
        <v>30</v>
      </c>
      <c r="B42" s="9">
        <v>26770</v>
      </c>
      <c r="C42" s="9">
        <v>55.7</v>
      </c>
      <c r="D42" s="9">
        <v>291</v>
      </c>
      <c r="E42" s="9">
        <v>43.5</v>
      </c>
      <c r="F42" s="9">
        <v>2597</v>
      </c>
      <c r="G42" s="9">
        <v>50.2</v>
      </c>
      <c r="H42" s="9">
        <v>524</v>
      </c>
      <c r="I42" s="9">
        <v>46.2</v>
      </c>
      <c r="J42" s="9">
        <v>737</v>
      </c>
      <c r="K42" s="9">
        <v>50.9</v>
      </c>
      <c r="L42" s="9">
        <v>474</v>
      </c>
      <c r="M42" s="9">
        <v>40.200000000000003</v>
      </c>
      <c r="N42" s="9">
        <v>323</v>
      </c>
      <c r="O42" s="9">
        <v>46.9</v>
      </c>
      <c r="P42" s="9">
        <v>6976</v>
      </c>
      <c r="Q42" s="9">
        <v>36.799999999999997</v>
      </c>
      <c r="R42" s="7">
        <v>0</v>
      </c>
      <c r="S42" s="7">
        <v>0</v>
      </c>
      <c r="T42" s="9">
        <v>38692</v>
      </c>
    </row>
    <row r="43" spans="1:20" s="2" customFormat="1" ht="17.100000000000001" customHeight="1">
      <c r="A43" s="10" t="s">
        <v>23</v>
      </c>
      <c r="B43" s="9">
        <v>57524</v>
      </c>
      <c r="C43" s="9">
        <v>54.7</v>
      </c>
      <c r="D43" s="9">
        <v>468</v>
      </c>
      <c r="E43" s="9">
        <v>39.9</v>
      </c>
      <c r="F43" s="9">
        <v>5039</v>
      </c>
      <c r="G43" s="9">
        <v>47.8</v>
      </c>
      <c r="H43" s="9">
        <v>1034</v>
      </c>
      <c r="I43" s="9">
        <v>44.8</v>
      </c>
      <c r="J43" s="9">
        <v>1495</v>
      </c>
      <c r="K43" s="9">
        <v>47.8</v>
      </c>
      <c r="L43" s="9">
        <v>804</v>
      </c>
      <c r="M43" s="9">
        <v>39.700000000000003</v>
      </c>
      <c r="N43" s="9">
        <v>524</v>
      </c>
      <c r="O43" s="9">
        <v>45.5</v>
      </c>
      <c r="P43" s="9">
        <v>19111</v>
      </c>
      <c r="Q43" s="9">
        <v>35.5</v>
      </c>
      <c r="R43" s="7">
        <v>0</v>
      </c>
      <c r="S43" s="7">
        <v>0</v>
      </c>
      <c r="T43" s="9">
        <v>85999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14300</v>
      </c>
      <c r="C49" s="9">
        <v>58.787511649580615</v>
      </c>
      <c r="D49" s="9">
        <v>279</v>
      </c>
      <c r="E49" s="9">
        <v>47.738317757009348</v>
      </c>
      <c r="F49" s="9">
        <v>827</v>
      </c>
      <c r="G49" s="9">
        <v>47.475149105367791</v>
      </c>
      <c r="H49" s="9">
        <v>178</v>
      </c>
      <c r="I49" s="9">
        <v>45.487012987012989</v>
      </c>
      <c r="J49" s="9">
        <v>144</v>
      </c>
      <c r="K49" s="9">
        <v>45.097560975609753</v>
      </c>
      <c r="L49" s="9">
        <v>156</v>
      </c>
      <c r="M49" s="9">
        <v>41.512195121951223</v>
      </c>
      <c r="N49" s="9">
        <v>17</v>
      </c>
      <c r="O49" s="9">
        <v>327.5</v>
      </c>
      <c r="P49" s="9">
        <v>3274</v>
      </c>
      <c r="Q49" s="9">
        <v>36.256038647342997</v>
      </c>
      <c r="R49" s="7">
        <v>0</v>
      </c>
      <c r="S49" s="7">
        <v>0</v>
      </c>
      <c r="T49" s="9">
        <v>19175</v>
      </c>
    </row>
    <row r="50" spans="1:20" s="2" customFormat="1" ht="17.100000000000001" customHeight="1">
      <c r="A50" s="7" t="s">
        <v>22</v>
      </c>
      <c r="B50" s="9">
        <v>16087</v>
      </c>
      <c r="C50" s="9">
        <v>59.072941176470586</v>
      </c>
      <c r="D50" s="9">
        <v>161</v>
      </c>
      <c r="E50" s="9">
        <v>46.381294964028775</v>
      </c>
      <c r="F50" s="9">
        <v>915</v>
      </c>
      <c r="G50" s="9">
        <v>49.677018633540371</v>
      </c>
      <c r="H50" s="9">
        <v>346</v>
      </c>
      <c r="I50" s="9">
        <v>49.185039370078741</v>
      </c>
      <c r="J50" s="9">
        <v>241</v>
      </c>
      <c r="K50" s="9">
        <v>48.518918918918921</v>
      </c>
      <c r="L50" s="9">
        <v>178</v>
      </c>
      <c r="M50" s="9">
        <v>41.34265734265734</v>
      </c>
      <c r="N50" s="9">
        <v>18</v>
      </c>
      <c r="O50" s="9">
        <v>366.5</v>
      </c>
      <c r="P50" s="9">
        <v>1412</v>
      </c>
      <c r="Q50" s="9">
        <v>36.484693877551024</v>
      </c>
      <c r="R50" s="7">
        <v>0</v>
      </c>
      <c r="S50" s="7">
        <v>0</v>
      </c>
      <c r="T50" s="9">
        <v>19358</v>
      </c>
    </row>
    <row r="51" spans="1:20" s="2" customFormat="1" ht="17.100000000000001" customHeight="1">
      <c r="A51" s="10" t="s">
        <v>23</v>
      </c>
      <c r="B51" s="9">
        <f>SUM(B49:B50)</f>
        <v>30387</v>
      </c>
      <c r="C51" s="9">
        <f>SUM(C49:C50)</f>
        <v>117.8604528260512</v>
      </c>
      <c r="D51" s="9">
        <f>SUM(D49:D50)</f>
        <v>440</v>
      </c>
      <c r="E51" s="9">
        <f>SUM(E49:E50)</f>
        <v>94.119612721038123</v>
      </c>
      <c r="F51" s="9">
        <f>SUM(F49:F50)</f>
        <v>1742</v>
      </c>
      <c r="G51" s="9">
        <f>SUM(G49:G50)</f>
        <v>97.152167738908162</v>
      </c>
      <c r="H51" s="9">
        <f>SUM(H49:H50)</f>
        <v>524</v>
      </c>
      <c r="I51" s="9">
        <f>SUM(I49:I50)</f>
        <v>94.672052357091729</v>
      </c>
      <c r="J51" s="9">
        <f>SUM(J49:J50)</f>
        <v>385</v>
      </c>
      <c r="K51" s="9">
        <f>SUM(K49:K50)</f>
        <v>93.61647989452868</v>
      </c>
      <c r="L51" s="9">
        <f>SUM(L49:L50)</f>
        <v>334</v>
      </c>
      <c r="M51" s="9">
        <f>SUM(M49:M50)</f>
        <v>82.85485246460857</v>
      </c>
      <c r="N51" s="9">
        <f>SUM(N49:N50)</f>
        <v>35</v>
      </c>
      <c r="O51" s="9">
        <f>SUM(O49:O50)</f>
        <v>694</v>
      </c>
      <c r="P51" s="9">
        <f>SUM(P49:P50)</f>
        <v>4686</v>
      </c>
      <c r="Q51" s="9">
        <f>SUM(Q49:Q50)</f>
        <v>72.740732524894014</v>
      </c>
      <c r="R51" s="7">
        <f>SUM(R49:R50)</f>
        <v>0</v>
      </c>
      <c r="S51" s="7">
        <f>SUM(S49:S50)</f>
        <v>0</v>
      </c>
      <c r="T51" s="9">
        <f>SUM(T49:T50)</f>
        <v>38533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35660</v>
      </c>
      <c r="C57" s="9">
        <v>47.6</v>
      </c>
      <c r="D57" s="9">
        <v>440</v>
      </c>
      <c r="E57" s="9">
        <v>37.799999999999997</v>
      </c>
      <c r="F57" s="9">
        <v>1578</v>
      </c>
      <c r="G57" s="9">
        <v>42.5</v>
      </c>
      <c r="H57" s="9">
        <v>160</v>
      </c>
      <c r="I57" s="9">
        <v>44.5</v>
      </c>
      <c r="J57" s="9">
        <v>110</v>
      </c>
      <c r="K57" s="9">
        <v>46.3</v>
      </c>
      <c r="L57" s="9">
        <v>60</v>
      </c>
      <c r="M57" s="9">
        <v>36.799999999999997</v>
      </c>
      <c r="N57" s="9">
        <v>4</v>
      </c>
      <c r="O57" s="9">
        <v>48.5</v>
      </c>
      <c r="P57" s="9">
        <v>6553</v>
      </c>
      <c r="Q57" s="9">
        <v>34.1</v>
      </c>
      <c r="R57" s="7">
        <v>0</v>
      </c>
      <c r="S57" s="7">
        <v>0</v>
      </c>
      <c r="T57" s="9">
        <v>44565</v>
      </c>
    </row>
    <row r="58" spans="1:20" s="2" customFormat="1" ht="17.100000000000001" customHeight="1">
      <c r="A58" s="15" t="s">
        <v>38</v>
      </c>
      <c r="B58" s="9">
        <v>37970</v>
      </c>
      <c r="C58" s="9">
        <v>51.2</v>
      </c>
      <c r="D58" s="9">
        <v>281</v>
      </c>
      <c r="E58" s="9">
        <v>22.6</v>
      </c>
      <c r="F58" s="9">
        <v>1514</v>
      </c>
      <c r="G58" s="9">
        <v>43.5</v>
      </c>
      <c r="H58" s="9">
        <v>302</v>
      </c>
      <c r="I58" s="9">
        <v>32.9</v>
      </c>
      <c r="J58" s="9">
        <v>149</v>
      </c>
      <c r="K58" s="9">
        <v>37.700000000000003</v>
      </c>
      <c r="L58" s="9">
        <v>78</v>
      </c>
      <c r="M58" s="9">
        <v>36.4</v>
      </c>
      <c r="N58" s="9">
        <v>9</v>
      </c>
      <c r="O58" s="9">
        <v>44.9</v>
      </c>
      <c r="P58" s="9">
        <v>6211</v>
      </c>
      <c r="Q58" s="9">
        <v>37</v>
      </c>
      <c r="R58" s="7">
        <v>0</v>
      </c>
      <c r="S58" s="7">
        <v>0</v>
      </c>
      <c r="T58" s="9">
        <v>46514</v>
      </c>
    </row>
    <row r="59" spans="1:20" s="2" customFormat="1" ht="17.100000000000001" customHeight="1">
      <c r="A59" s="16" t="s">
        <v>23</v>
      </c>
      <c r="B59" s="9">
        <v>73630</v>
      </c>
      <c r="C59" s="9">
        <v>49.4</v>
      </c>
      <c r="D59" s="9">
        <v>721</v>
      </c>
      <c r="E59" s="9">
        <v>30.2</v>
      </c>
      <c r="F59" s="9">
        <v>3092</v>
      </c>
      <c r="G59" s="9">
        <v>43</v>
      </c>
      <c r="H59" s="9">
        <v>462</v>
      </c>
      <c r="I59" s="9">
        <v>38.700000000000003</v>
      </c>
      <c r="J59" s="9">
        <v>259</v>
      </c>
      <c r="K59" s="9">
        <v>42</v>
      </c>
      <c r="L59" s="9">
        <v>138</v>
      </c>
      <c r="M59" s="9">
        <v>36.6</v>
      </c>
      <c r="N59" s="9">
        <v>13</v>
      </c>
      <c r="O59" s="9">
        <v>46.7</v>
      </c>
      <c r="P59" s="9">
        <v>12764</v>
      </c>
      <c r="Q59" s="9">
        <v>35.5</v>
      </c>
      <c r="R59" s="7">
        <v>0</v>
      </c>
      <c r="S59" s="7">
        <v>0</v>
      </c>
      <c r="T59" s="9">
        <v>91079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21602</v>
      </c>
      <c r="C65" s="9">
        <v>31.1</v>
      </c>
      <c r="D65" s="9">
        <v>363</v>
      </c>
      <c r="E65" s="9">
        <v>20.8</v>
      </c>
      <c r="F65" s="9">
        <v>1868</v>
      </c>
      <c r="G65" s="9">
        <v>25.8</v>
      </c>
      <c r="H65" s="9">
        <v>402</v>
      </c>
      <c r="I65" s="9">
        <v>26.2</v>
      </c>
      <c r="J65" s="9">
        <v>540</v>
      </c>
      <c r="K65" s="9">
        <v>26.8</v>
      </c>
      <c r="L65" s="9">
        <v>1665</v>
      </c>
      <c r="M65" s="9">
        <v>24</v>
      </c>
      <c r="N65" s="9">
        <v>221</v>
      </c>
      <c r="O65" s="9">
        <v>43.5</v>
      </c>
      <c r="P65" s="9">
        <v>1590</v>
      </c>
      <c r="Q65" s="9">
        <v>28.9</v>
      </c>
      <c r="R65" s="7">
        <v>0</v>
      </c>
      <c r="S65" s="7">
        <v>0</v>
      </c>
      <c r="T65" s="9">
        <v>28251</v>
      </c>
    </row>
    <row r="66" spans="1:20" s="2" customFormat="1" ht="17.100000000000001" customHeight="1">
      <c r="A66" s="15" t="s">
        <v>30</v>
      </c>
      <c r="B66" s="9">
        <v>16955</v>
      </c>
      <c r="C66" s="9">
        <v>45.6</v>
      </c>
      <c r="D66" s="9">
        <v>371</v>
      </c>
      <c r="E66" s="9">
        <v>41.6</v>
      </c>
      <c r="F66" s="9">
        <v>1730</v>
      </c>
      <c r="G66" s="9">
        <v>39</v>
      </c>
      <c r="H66" s="9">
        <v>654</v>
      </c>
      <c r="I66" s="9">
        <v>39.4</v>
      </c>
      <c r="J66" s="9">
        <v>589</v>
      </c>
      <c r="K66" s="9">
        <v>42.7</v>
      </c>
      <c r="L66" s="9">
        <v>1369</v>
      </c>
      <c r="M66" s="9">
        <v>36.700000000000003</v>
      </c>
      <c r="N66" s="9">
        <v>434</v>
      </c>
      <c r="O66" s="9">
        <v>42.3</v>
      </c>
      <c r="P66" s="9">
        <v>3182</v>
      </c>
      <c r="Q66" s="9">
        <v>30.8</v>
      </c>
      <c r="R66" s="7">
        <v>0</v>
      </c>
      <c r="S66" s="7">
        <v>0</v>
      </c>
      <c r="T66" s="9">
        <v>25284</v>
      </c>
    </row>
    <row r="67" spans="1:20" s="2" customFormat="1" ht="17.100000000000001" customHeight="1">
      <c r="A67" s="16" t="s">
        <v>23</v>
      </c>
      <c r="B67" s="9">
        <v>38557</v>
      </c>
      <c r="C67" s="9">
        <v>38.4</v>
      </c>
      <c r="D67" s="9">
        <v>734</v>
      </c>
      <c r="E67" s="9">
        <v>31.2</v>
      </c>
      <c r="F67" s="9">
        <v>3598</v>
      </c>
      <c r="G67" s="9">
        <v>32.4</v>
      </c>
      <c r="H67" s="9">
        <v>1056</v>
      </c>
      <c r="I67" s="9">
        <v>32.799999999999997</v>
      </c>
      <c r="J67" s="9">
        <v>1129</v>
      </c>
      <c r="K67" s="9">
        <v>34.799999999999997</v>
      </c>
      <c r="L67" s="9">
        <v>3034</v>
      </c>
      <c r="M67" s="9">
        <v>30.4</v>
      </c>
      <c r="N67" s="9">
        <v>655</v>
      </c>
      <c r="O67" s="9">
        <v>42.9</v>
      </c>
      <c r="P67" s="9">
        <v>4772</v>
      </c>
      <c r="Q67" s="9">
        <v>29.9</v>
      </c>
      <c r="R67" s="7">
        <v>0</v>
      </c>
      <c r="S67" s="7">
        <v>0</v>
      </c>
      <c r="T67" s="9">
        <v>53535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17062</v>
      </c>
      <c r="C73" s="9">
        <v>54</v>
      </c>
      <c r="D73" s="9">
        <v>292</v>
      </c>
      <c r="E73" s="9">
        <v>40.9</v>
      </c>
      <c r="F73" s="9">
        <v>1381</v>
      </c>
      <c r="G73" s="9">
        <v>45.2</v>
      </c>
      <c r="H73" s="9">
        <v>378</v>
      </c>
      <c r="I73" s="9">
        <v>44.5</v>
      </c>
      <c r="J73" s="9">
        <v>426</v>
      </c>
      <c r="K73" s="9">
        <v>49.5</v>
      </c>
      <c r="L73" s="9">
        <v>244</v>
      </c>
      <c r="M73" s="9">
        <v>42.6</v>
      </c>
      <c r="N73" s="9">
        <v>67</v>
      </c>
      <c r="O73" s="9">
        <v>42.8</v>
      </c>
      <c r="P73" s="9">
        <v>5016</v>
      </c>
      <c r="Q73" s="9">
        <v>33.4</v>
      </c>
      <c r="R73" s="7">
        <v>0</v>
      </c>
      <c r="S73" s="7">
        <v>0</v>
      </c>
      <c r="T73" s="9">
        <v>24866</v>
      </c>
    </row>
    <row r="74" spans="1:20" s="2" customFormat="1" ht="17.100000000000001" customHeight="1">
      <c r="A74" s="15" t="s">
        <v>45</v>
      </c>
      <c r="B74" s="9">
        <v>17334</v>
      </c>
      <c r="C74" s="9">
        <v>52.8</v>
      </c>
      <c r="D74" s="9">
        <v>316</v>
      </c>
      <c r="E74" s="9">
        <v>41</v>
      </c>
      <c r="F74" s="9">
        <v>1429</v>
      </c>
      <c r="G74" s="9">
        <v>42.6</v>
      </c>
      <c r="H74" s="9">
        <v>318</v>
      </c>
      <c r="I74" s="9">
        <v>43.7</v>
      </c>
      <c r="J74" s="9">
        <v>244</v>
      </c>
      <c r="K74" s="9">
        <v>45.1</v>
      </c>
      <c r="L74" s="9">
        <v>183</v>
      </c>
      <c r="M74" s="9">
        <v>42.5</v>
      </c>
      <c r="N74" s="9">
        <v>58</v>
      </c>
      <c r="O74" s="9">
        <v>42</v>
      </c>
      <c r="P74" s="9">
        <v>6650</v>
      </c>
      <c r="Q74" s="9">
        <v>32.6</v>
      </c>
      <c r="R74" s="7">
        <v>0</v>
      </c>
      <c r="S74" s="7">
        <v>0</v>
      </c>
      <c r="T74" s="9">
        <v>26532</v>
      </c>
    </row>
    <row r="75" spans="1:20" s="2" customFormat="1" ht="17.100000000000001" customHeight="1">
      <c r="A75" s="16" t="s">
        <v>23</v>
      </c>
      <c r="B75" s="9">
        <v>34396</v>
      </c>
      <c r="C75" s="9">
        <v>53.4</v>
      </c>
      <c r="D75" s="9">
        <v>608</v>
      </c>
      <c r="E75" s="9">
        <v>41</v>
      </c>
      <c r="F75" s="9">
        <v>2810</v>
      </c>
      <c r="G75" s="9">
        <v>43.9</v>
      </c>
      <c r="H75" s="9">
        <v>696</v>
      </c>
      <c r="I75" s="9">
        <v>44.1</v>
      </c>
      <c r="J75" s="9">
        <v>670</v>
      </c>
      <c r="K75" s="9">
        <v>47.3</v>
      </c>
      <c r="L75" s="9">
        <v>427</v>
      </c>
      <c r="M75" s="9">
        <v>42.5</v>
      </c>
      <c r="N75" s="9">
        <v>125</v>
      </c>
      <c r="O75" s="9">
        <v>42.4</v>
      </c>
      <c r="P75" s="9">
        <v>11666</v>
      </c>
      <c r="Q75" s="9">
        <v>33</v>
      </c>
      <c r="R75" s="7">
        <v>0</v>
      </c>
      <c r="S75" s="7">
        <v>0</v>
      </c>
      <c r="T75" s="9">
        <v>51398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2023-11-15T07:34:40Z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