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<sst xmlns="http://schemas.openxmlformats.org/spreadsheetml/2006/main" count="346" uniqueCount="59">
  <si>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</si>
  <si>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</si>
  <si>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</si>
  <si>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</si>
  <si>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</si>
  <si>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</si>
  <si>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</si>
  <si>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</si>
  <si>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</si>
  <si>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</si>
  <si>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</si>
  <si>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</si>
  <si>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</si>
  <si>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</si>
  <si>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</si>
  <si>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</si>
  <si>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</si>
  <si>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</si>
  <si>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</si>
  <si>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</si>
  <si>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</si>
  <si>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</si>
  <si>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</si>
  <si>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</si>
  <si>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</si>
  <si>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</si>
  <si>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</si>
  <si>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</si>
  <si>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</si>
  <si>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</si>
  <si>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</si>
  <si>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</si>
  <si>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</si>
  <si>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</si>
  <si>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</si>
  <si>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</si>
  <si>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</si>
  <si>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</si>
  <si>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</si>
  <si>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</si>
  <si>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</si>
  <si>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</si>
  <si>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</si>
  <si>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</si>
  <si>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</si>
  <si>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</si>
  <si>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</si>
  <si>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</si>
  <si>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</si>
  <si>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日期：2023年4月28日</t>
    <phoneticPr fontId="5" type="noConversion"/>
  </si>
  <si>
    <t>18G107中堂江南桥路段日交通量调查表(2023年4月28日)</t>
    <phoneticPr fontId="5" type="noConversion"/>
  </si>
  <si>
    <t>G107东城牛山路段日交通量调查表(2023年4月28日)</t>
    <phoneticPr fontId="5" type="noConversion"/>
  </si>
  <si>
    <t>G107大岭山杨屋路段日交通量调查表(2023年4月28日)</t>
    <phoneticPr fontId="5" type="noConversion"/>
  </si>
  <si>
    <t>G220塘厦莲湖路段日交通量调查表(2023年4月28日)</t>
    <phoneticPr fontId="5" type="noConversion"/>
  </si>
  <si>
    <t>S122长安沙头路段日交通量调查表(2023年4月28日)</t>
    <phoneticPr fontId="5" type="noConversion"/>
  </si>
  <si>
    <t>S120茶山京山路段日交通量调查表(2023年4月28日)</t>
    <phoneticPr fontId="5" type="noConversion"/>
  </si>
  <si>
    <t>S256厚街寮厦路段日交通量调查表(2023年4月28日)</t>
    <phoneticPr fontId="5" type="noConversion"/>
  </si>
  <si>
    <t>S357黄江新市路段日交通量调查表(2023年4月28日)</t>
    <phoneticPr fontId="5" type="noConversion"/>
  </si>
  <si>
    <t>S359凤岗官井头路段日交通量调查表(2023年4月28日)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</si>
</sst>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0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5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29.1" customHeight="1">
      <c r="A6" s="34" t="s">
        <v>4</v>
      </c>
      <c r="B6" s="34"/>
      <c r="C6" s="34"/>
      <c r="D6" s="34"/>
      <c r="E6" s="36"/>
      <c r="F6" s="36"/>
      <c r="G6" s="36"/>
      <c r="H6" s="36"/>
      <c r="I6" s="36"/>
      <c r="J6" s="45" t="s">
        <v>5</v>
      </c>
      <c r="K6" s="34"/>
      <c r="L6" s="34"/>
      <c r="M6" s="19"/>
      <c r="N6" s="19"/>
      <c r="O6" s="19"/>
      <c r="P6" s="32" t="s">
        <v>6</v>
      </c>
      <c r="Q6" s="32"/>
      <c r="R6" s="32"/>
      <c r="S6" s="32"/>
      <c r="T6" s="32"/>
    </row>
    <row r="7" spans="1:20" s="2" customFormat="1" ht="17.100000000000001" customHeight="1">
      <c r="A7" s="43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46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28">
        <v>21165</v>
      </c>
      <c r="C9" s="28">
        <v>60.5</v>
      </c>
      <c r="D9" s="28">
        <v>363</v>
      </c>
      <c r="E9" s="28">
        <v>49.3</v>
      </c>
      <c r="F9" s="28">
        <v>2920</v>
      </c>
      <c r="G9" s="28">
        <v>50.1</v>
      </c>
      <c r="H9" s="28">
        <v>698</v>
      </c>
      <c r="I9" s="28">
        <v>48.4</v>
      </c>
      <c r="J9" s="28">
        <v>657</v>
      </c>
      <c r="K9" s="28">
        <v>48.1</v>
      </c>
      <c r="L9" s="28">
        <v>724</v>
      </c>
      <c r="M9" s="28">
        <v>43.5</v>
      </c>
      <c r="N9" s="28">
        <v>772</v>
      </c>
      <c r="O9" s="28">
        <v>45.4</v>
      </c>
      <c r="P9" s="28">
        <v>8088</v>
      </c>
      <c r="Q9" s="28">
        <v>40.700000000000003</v>
      </c>
      <c r="R9" s="8">
        <v>0</v>
      </c>
      <c r="S9" s="7">
        <v>0</v>
      </c>
      <c r="T9" s="28">
        <v>35387</v>
      </c>
    </row>
    <row r="10" spans="1:20" s="2" customFormat="1" ht="17.100000000000001" customHeight="1">
      <c r="A10" s="7" t="s">
        <v>22</v>
      </c>
      <c r="B10" s="28">
        <v>18082</v>
      </c>
      <c r="C10" s="28">
        <v>53.6</v>
      </c>
      <c r="D10" s="28">
        <v>361</v>
      </c>
      <c r="E10" s="28">
        <v>48.9</v>
      </c>
      <c r="F10" s="28">
        <v>2714</v>
      </c>
      <c r="G10" s="28">
        <v>45.1</v>
      </c>
      <c r="H10" s="28">
        <v>588</v>
      </c>
      <c r="I10" s="28">
        <v>41.6</v>
      </c>
      <c r="J10" s="28">
        <v>497</v>
      </c>
      <c r="K10" s="28">
        <v>43.6</v>
      </c>
      <c r="L10" s="28">
        <v>585</v>
      </c>
      <c r="M10" s="28">
        <v>39.700000000000003</v>
      </c>
      <c r="N10" s="28">
        <v>237</v>
      </c>
      <c r="O10" s="28">
        <v>46</v>
      </c>
      <c r="P10" s="28">
        <v>6365</v>
      </c>
      <c r="Q10" s="28">
        <v>35.700000000000003</v>
      </c>
      <c r="R10" s="8">
        <v>0</v>
      </c>
      <c r="S10" s="7">
        <v>0</v>
      </c>
      <c r="T10" s="28">
        <v>29429</v>
      </c>
    </row>
    <row r="11" spans="1:20" s="2" customFormat="1" ht="17.100000000000001" customHeight="1">
      <c r="A11" s="9" t="s">
        <v>23</v>
      </c>
      <c r="B11" s="28">
        <v>39247</v>
      </c>
      <c r="C11" s="28">
        <v>57</v>
      </c>
      <c r="D11" s="28">
        <v>724</v>
      </c>
      <c r="E11" s="28">
        <v>49.1</v>
      </c>
      <c r="F11" s="28">
        <v>5634</v>
      </c>
      <c r="G11" s="28">
        <v>47.6</v>
      </c>
      <c r="H11" s="28">
        <v>1286</v>
      </c>
      <c r="I11" s="28">
        <v>45</v>
      </c>
      <c r="J11" s="28">
        <v>1154</v>
      </c>
      <c r="K11" s="28">
        <v>45.9</v>
      </c>
      <c r="L11" s="28">
        <v>1309</v>
      </c>
      <c r="M11" s="28">
        <v>41.6</v>
      </c>
      <c r="N11" s="28">
        <v>1009</v>
      </c>
      <c r="O11" s="28">
        <v>45.7</v>
      </c>
      <c r="P11" s="28">
        <v>14453</v>
      </c>
      <c r="Q11" s="28">
        <v>38.200000000000003</v>
      </c>
      <c r="R11" s="8">
        <v>0</v>
      </c>
      <c r="S11" s="7">
        <v>0</v>
      </c>
      <c r="T11" s="28">
        <v>64816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5" t="s">
        <v>51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29.1" customHeight="1">
      <c r="A14" s="37" t="s">
        <v>24</v>
      </c>
      <c r="B14" s="37"/>
      <c r="C14" s="37"/>
      <c r="D14" s="37"/>
      <c r="E14" s="39"/>
      <c r="F14" s="39"/>
      <c r="G14" s="39"/>
      <c r="H14" s="39"/>
      <c r="I14" s="39"/>
      <c r="J14" s="37" t="s">
        <v>25</v>
      </c>
      <c r="K14" s="37"/>
      <c r="L14" s="37"/>
      <c r="M14" s="20"/>
      <c r="N14" s="20"/>
      <c r="O14" s="20"/>
      <c r="P14" s="38" t="s">
        <v>6</v>
      </c>
      <c r="Q14" s="38"/>
      <c r="R14" s="38"/>
      <c r="S14" s="38"/>
      <c r="T14" s="38"/>
    </row>
    <row r="15" spans="1:20" s="2" customFormat="1" ht="17.100000000000001" customHeight="1">
      <c r="A15" s="42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40" t="s">
        <v>18</v>
      </c>
    </row>
    <row r="16" spans="1:20" s="2" customFormat="1" ht="17.100000000000001" customHeight="1">
      <c r="A16" s="41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1"/>
    </row>
    <row r="17" spans="1:20" s="2" customFormat="1" ht="17.100000000000001" customHeight="1">
      <c r="A17" s="7" t="s">
        <v>21</v>
      </c>
      <c r="B17" s="28">
        <v>34249</v>
      </c>
      <c r="C17" s="28">
        <v>56.5</v>
      </c>
      <c r="D17" s="28">
        <v>444</v>
      </c>
      <c r="E17" s="28">
        <v>48.7</v>
      </c>
      <c r="F17" s="28">
        <v>6712</v>
      </c>
      <c r="G17" s="28">
        <v>48.2</v>
      </c>
      <c r="H17" s="28">
        <v>1344</v>
      </c>
      <c r="I17" s="28">
        <v>44.3</v>
      </c>
      <c r="J17" s="28">
        <v>1741</v>
      </c>
      <c r="K17" s="28">
        <v>47.6</v>
      </c>
      <c r="L17" s="28">
        <v>2791</v>
      </c>
      <c r="M17" s="28">
        <v>43.1</v>
      </c>
      <c r="N17" s="28">
        <v>2156</v>
      </c>
      <c r="O17" s="28">
        <v>43.2</v>
      </c>
      <c r="P17" s="28">
        <v>3840</v>
      </c>
      <c r="Q17" s="28">
        <v>29.5</v>
      </c>
      <c r="R17" s="8">
        <v>0</v>
      </c>
      <c r="S17" s="7">
        <v>0</v>
      </c>
      <c r="T17" s="28">
        <v>53277</v>
      </c>
    </row>
    <row r="18" spans="1:20" s="2" customFormat="1" ht="17.100000000000001" customHeight="1">
      <c r="A18" s="7" t="s">
        <v>22</v>
      </c>
      <c r="B18" s="28">
        <v>32197</v>
      </c>
      <c r="C18" s="28">
        <v>45.7</v>
      </c>
      <c r="D18" s="28">
        <v>340</v>
      </c>
      <c r="E18" s="28">
        <v>52.3</v>
      </c>
      <c r="F18" s="28">
        <v>5843</v>
      </c>
      <c r="G18" s="28">
        <v>40</v>
      </c>
      <c r="H18" s="28">
        <v>2004</v>
      </c>
      <c r="I18" s="28">
        <v>38.700000000000003</v>
      </c>
      <c r="J18" s="28">
        <v>2868</v>
      </c>
      <c r="K18" s="28">
        <v>40.9</v>
      </c>
      <c r="L18" s="28">
        <v>5005</v>
      </c>
      <c r="M18" s="28">
        <v>35</v>
      </c>
      <c r="N18" s="28">
        <v>969</v>
      </c>
      <c r="O18" s="28">
        <v>48.7</v>
      </c>
      <c r="P18" s="28">
        <v>6525</v>
      </c>
      <c r="Q18" s="28">
        <v>28.1</v>
      </c>
      <c r="R18" s="8">
        <v>0</v>
      </c>
      <c r="S18" s="7">
        <v>0</v>
      </c>
      <c r="T18" s="28">
        <v>55751</v>
      </c>
    </row>
    <row r="19" spans="1:20" s="2" customFormat="1" ht="17.100000000000001" customHeight="1">
      <c r="A19" s="9" t="s">
        <v>23</v>
      </c>
      <c r="B19" s="28">
        <v>66446</v>
      </c>
      <c r="C19" s="28">
        <v>51.1</v>
      </c>
      <c r="D19" s="28">
        <v>784</v>
      </c>
      <c r="E19" s="28">
        <v>50.5</v>
      </c>
      <c r="F19" s="28">
        <v>12555</v>
      </c>
      <c r="G19" s="28">
        <v>44.1</v>
      </c>
      <c r="H19" s="28">
        <v>3348</v>
      </c>
      <c r="I19" s="28">
        <v>41.5</v>
      </c>
      <c r="J19" s="28">
        <v>4609</v>
      </c>
      <c r="K19" s="28">
        <v>44.3</v>
      </c>
      <c r="L19" s="28">
        <v>7796</v>
      </c>
      <c r="M19" s="28">
        <v>39</v>
      </c>
      <c r="N19" s="28">
        <v>3125</v>
      </c>
      <c r="O19" s="28">
        <v>46</v>
      </c>
      <c r="P19" s="28">
        <v>10365</v>
      </c>
      <c r="Q19" s="28">
        <v>28.8</v>
      </c>
      <c r="R19" s="8">
        <v>0</v>
      </c>
      <c r="S19" s="7">
        <v>0</v>
      </c>
      <c r="T19" s="28">
        <v>109028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5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29.1" customHeight="1">
      <c r="A22" s="37" t="s">
        <v>26</v>
      </c>
      <c r="B22" s="37"/>
      <c r="C22" s="37"/>
      <c r="D22" s="37"/>
      <c r="E22" s="39"/>
      <c r="F22" s="39"/>
      <c r="G22" s="39"/>
      <c r="H22" s="39"/>
      <c r="I22" s="39"/>
      <c r="J22" s="37" t="s">
        <v>27</v>
      </c>
      <c r="K22" s="37"/>
      <c r="L22" s="37"/>
      <c r="M22" s="20"/>
      <c r="N22" s="20"/>
      <c r="O22" s="20"/>
      <c r="P22" s="38" t="s">
        <v>6</v>
      </c>
      <c r="Q22" s="38"/>
      <c r="R22" s="38"/>
      <c r="S22" s="38"/>
      <c r="T22" s="38"/>
    </row>
    <row r="23" spans="1:20" s="2" customFormat="1" ht="17.100000000000001" customHeight="1">
      <c r="A23" s="42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40" t="s">
        <v>18</v>
      </c>
    </row>
    <row r="24" spans="1:20" s="2" customFormat="1" ht="17.100000000000001" customHeight="1">
      <c r="A24" s="41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1"/>
    </row>
    <row r="25" spans="1:20" s="2" customFormat="1" ht="17.100000000000001" customHeight="1">
      <c r="A25" s="7" t="s">
        <v>21</v>
      </c>
      <c r="B25" s="28">
        <v>60164</v>
      </c>
      <c r="C25" s="28">
        <v>54.1</v>
      </c>
      <c r="D25" s="28">
        <v>688</v>
      </c>
      <c r="E25" s="28">
        <v>47.2</v>
      </c>
      <c r="F25" s="28">
        <v>7307</v>
      </c>
      <c r="G25" s="28">
        <v>44.5</v>
      </c>
      <c r="H25" s="28">
        <v>3346</v>
      </c>
      <c r="I25" s="28">
        <v>42</v>
      </c>
      <c r="J25" s="28">
        <v>2853</v>
      </c>
      <c r="K25" s="28">
        <v>45</v>
      </c>
      <c r="L25" s="28">
        <v>3120</v>
      </c>
      <c r="M25" s="28">
        <v>38.799999999999997</v>
      </c>
      <c r="N25" s="28">
        <v>1329</v>
      </c>
      <c r="O25" s="28">
        <v>46.3</v>
      </c>
      <c r="P25" s="28">
        <v>4677</v>
      </c>
      <c r="Q25" s="28">
        <v>19.7</v>
      </c>
      <c r="R25" s="7">
        <v>0</v>
      </c>
      <c r="S25" s="7">
        <v>0</v>
      </c>
      <c r="T25" s="28">
        <v>83484</v>
      </c>
    </row>
    <row r="26" spans="1:20" s="2" customFormat="1" ht="17.100000000000001" customHeight="1">
      <c r="A26" s="7" t="s">
        <v>22</v>
      </c>
      <c r="B26" s="28">
        <v>62013</v>
      </c>
      <c r="C26" s="28">
        <v>51</v>
      </c>
      <c r="D26" s="28">
        <v>677</v>
      </c>
      <c r="E26" s="28">
        <v>42.4</v>
      </c>
      <c r="F26" s="28">
        <v>9183</v>
      </c>
      <c r="G26" s="28">
        <v>40.299999999999997</v>
      </c>
      <c r="H26" s="28">
        <v>2442</v>
      </c>
      <c r="I26" s="28">
        <v>38.5</v>
      </c>
      <c r="J26" s="28">
        <v>2433</v>
      </c>
      <c r="K26" s="28">
        <v>41.3</v>
      </c>
      <c r="L26" s="28">
        <v>2733</v>
      </c>
      <c r="M26" s="28">
        <v>37.6</v>
      </c>
      <c r="N26" s="28">
        <v>2056</v>
      </c>
      <c r="O26" s="28">
        <v>48.3</v>
      </c>
      <c r="P26" s="28">
        <v>5914</v>
      </c>
      <c r="Q26" s="28">
        <v>18.899999999999999</v>
      </c>
      <c r="R26" s="7">
        <v>0</v>
      </c>
      <c r="S26" s="7">
        <v>0</v>
      </c>
      <c r="T26" s="28">
        <v>87451</v>
      </c>
    </row>
    <row r="27" spans="1:20" s="2" customFormat="1" ht="17.100000000000001" customHeight="1">
      <c r="A27" s="9" t="s">
        <v>23</v>
      </c>
      <c r="B27" s="28">
        <v>122177</v>
      </c>
      <c r="C27" s="28">
        <v>52.5</v>
      </c>
      <c r="D27" s="28">
        <v>1365</v>
      </c>
      <c r="E27" s="28">
        <v>44.8</v>
      </c>
      <c r="F27" s="28">
        <v>16490</v>
      </c>
      <c r="G27" s="28">
        <v>42.4</v>
      </c>
      <c r="H27" s="28">
        <v>5788</v>
      </c>
      <c r="I27" s="28">
        <v>40.299999999999997</v>
      </c>
      <c r="J27" s="28">
        <v>5286</v>
      </c>
      <c r="K27" s="28">
        <v>43.1</v>
      </c>
      <c r="L27" s="28">
        <v>5853</v>
      </c>
      <c r="M27" s="28">
        <v>38.200000000000003</v>
      </c>
      <c r="N27" s="28">
        <v>3385</v>
      </c>
      <c r="O27" s="28">
        <v>47.3</v>
      </c>
      <c r="P27" s="28">
        <v>10591</v>
      </c>
      <c r="Q27" s="28">
        <v>19.3</v>
      </c>
      <c r="R27" s="7">
        <v>0</v>
      </c>
      <c r="S27" s="7">
        <v>0</v>
      </c>
      <c r="T27" s="28">
        <v>170935</v>
      </c>
    </row>
    <row r="28" spans="1:20" ht="17.100000000000001" customHeight="1" thickBot="1"/>
    <row r="29" spans="1:20" s="2" customFormat="1" ht="36.75" customHeight="1" thickTop="1">
      <c r="A29" s="35" t="s">
        <v>53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ht="29.1" customHeight="1">
      <c r="A30" s="37" t="s">
        <v>28</v>
      </c>
      <c r="B30" s="37"/>
      <c r="C30" s="37"/>
      <c r="D30" s="37"/>
      <c r="E30" s="39"/>
      <c r="F30" s="39"/>
      <c r="G30" s="39"/>
      <c r="H30" s="39"/>
      <c r="I30" s="39"/>
      <c r="J30" s="37" t="s">
        <v>29</v>
      </c>
      <c r="K30" s="37"/>
      <c r="L30" s="37"/>
      <c r="M30" s="20"/>
      <c r="N30" s="20"/>
      <c r="O30" s="20"/>
      <c r="P30" s="38" t="s">
        <v>6</v>
      </c>
      <c r="Q30" s="38"/>
      <c r="R30" s="38"/>
      <c r="S30" s="38"/>
      <c r="T30" s="38"/>
    </row>
    <row r="31" spans="1:20" s="2" customFormat="1" ht="17.100000000000001" customHeight="1">
      <c r="A31" s="42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40" t="s">
        <v>18</v>
      </c>
    </row>
    <row r="32" spans="1:20" s="2" customFormat="1" ht="17.100000000000001" customHeight="1">
      <c r="A32" s="41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1"/>
    </row>
    <row r="33" spans="1:20" s="2" customFormat="1" ht="17.100000000000001" customHeight="1">
      <c r="A33" s="7" t="s">
        <v>21</v>
      </c>
      <c r="B33" s="28">
        <v>21484</v>
      </c>
      <c r="C33" s="28">
        <v>53.5</v>
      </c>
      <c r="D33" s="28">
        <v>228</v>
      </c>
      <c r="E33" s="28">
        <v>44.5</v>
      </c>
      <c r="F33" s="28">
        <v>3650</v>
      </c>
      <c r="G33" s="28">
        <v>45.9</v>
      </c>
      <c r="H33" s="28">
        <v>1346</v>
      </c>
      <c r="I33" s="28">
        <v>45.3</v>
      </c>
      <c r="J33" s="28">
        <v>2560</v>
      </c>
      <c r="K33" s="28">
        <v>51.4</v>
      </c>
      <c r="L33" s="28">
        <v>1726</v>
      </c>
      <c r="M33" s="28">
        <v>39.799999999999997</v>
      </c>
      <c r="N33" s="28">
        <v>2554</v>
      </c>
      <c r="O33" s="28">
        <v>44.6</v>
      </c>
      <c r="P33" s="28">
        <v>2283</v>
      </c>
      <c r="Q33" s="28">
        <v>30.3</v>
      </c>
      <c r="R33" s="30">
        <v>0</v>
      </c>
      <c r="S33" s="29">
        <v>0</v>
      </c>
      <c r="T33" s="28">
        <v>35831</v>
      </c>
    </row>
    <row r="34" spans="1:20" s="2" customFormat="1" ht="17.100000000000001" customHeight="1">
      <c r="A34" s="7" t="s">
        <v>30</v>
      </c>
      <c r="B34" s="28">
        <v>23036</v>
      </c>
      <c r="C34" s="28">
        <v>58.4</v>
      </c>
      <c r="D34" s="28">
        <v>264</v>
      </c>
      <c r="E34" s="28">
        <v>48.8</v>
      </c>
      <c r="F34" s="28">
        <v>4781</v>
      </c>
      <c r="G34" s="28">
        <v>50.2</v>
      </c>
      <c r="H34" s="28">
        <v>1450</v>
      </c>
      <c r="I34" s="28">
        <v>49</v>
      </c>
      <c r="J34" s="28">
        <v>2432</v>
      </c>
      <c r="K34" s="28">
        <v>54.3</v>
      </c>
      <c r="L34" s="28">
        <v>1403</v>
      </c>
      <c r="M34" s="28">
        <v>46.1</v>
      </c>
      <c r="N34" s="28">
        <v>2398</v>
      </c>
      <c r="O34" s="28">
        <v>47.9</v>
      </c>
      <c r="P34" s="28">
        <v>2953</v>
      </c>
      <c r="Q34" s="28">
        <v>32</v>
      </c>
      <c r="R34" s="30">
        <v>0</v>
      </c>
      <c r="S34" s="29">
        <v>0</v>
      </c>
      <c r="T34" s="28">
        <v>38717</v>
      </c>
    </row>
    <row r="35" spans="1:20" s="2" customFormat="1" ht="17.100000000000001" customHeight="1">
      <c r="A35" s="9" t="s">
        <v>23</v>
      </c>
      <c r="B35" s="28">
        <v>44520</v>
      </c>
      <c r="C35" s="28">
        <v>56</v>
      </c>
      <c r="D35" s="28">
        <v>492</v>
      </c>
      <c r="E35" s="28">
        <v>46.6</v>
      </c>
      <c r="F35" s="28">
        <v>8431</v>
      </c>
      <c r="G35" s="28">
        <v>48</v>
      </c>
      <c r="H35" s="28">
        <v>2796</v>
      </c>
      <c r="I35" s="28">
        <v>47.1</v>
      </c>
      <c r="J35" s="28">
        <v>4992</v>
      </c>
      <c r="K35" s="28">
        <v>52.8</v>
      </c>
      <c r="L35" s="28">
        <v>3129</v>
      </c>
      <c r="M35" s="28">
        <v>43</v>
      </c>
      <c r="N35" s="28">
        <v>4952</v>
      </c>
      <c r="O35" s="28">
        <v>46.3</v>
      </c>
      <c r="P35" s="28">
        <v>5236</v>
      </c>
      <c r="Q35" s="28">
        <v>31.1</v>
      </c>
      <c r="R35" s="30">
        <v>0</v>
      </c>
      <c r="S35" s="29">
        <v>0</v>
      </c>
      <c r="T35" s="28">
        <v>74548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5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ht="29.1" customHeight="1">
      <c r="A38" s="47" t="s">
        <v>48</v>
      </c>
      <c r="B38" s="34"/>
      <c r="C38" s="34"/>
      <c r="D38" s="34"/>
      <c r="E38" s="36"/>
      <c r="F38" s="36"/>
      <c r="G38" s="36"/>
      <c r="H38" s="36"/>
      <c r="I38" s="36"/>
      <c r="J38" s="45" t="s">
        <v>31</v>
      </c>
      <c r="K38" s="34"/>
      <c r="L38" s="34"/>
      <c r="M38" s="19"/>
      <c r="N38" s="19"/>
      <c r="O38" s="19"/>
      <c r="P38" s="32" t="s">
        <v>6</v>
      </c>
      <c r="Q38" s="32"/>
      <c r="R38" s="32"/>
      <c r="S38" s="32"/>
      <c r="T38" s="32"/>
    </row>
    <row r="39" spans="1:20" s="2" customFormat="1" ht="17.100000000000001" customHeight="1">
      <c r="A39" s="43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46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28">
        <v>30671</v>
      </c>
      <c r="C41" s="28">
        <v>53.3</v>
      </c>
      <c r="D41" s="28">
        <v>216</v>
      </c>
      <c r="E41" s="28">
        <v>40.700000000000003</v>
      </c>
      <c r="F41" s="28">
        <v>4033</v>
      </c>
      <c r="G41" s="28">
        <v>45.8</v>
      </c>
      <c r="H41" s="28">
        <v>821</v>
      </c>
      <c r="I41" s="28">
        <v>44.8</v>
      </c>
      <c r="J41" s="28">
        <v>787</v>
      </c>
      <c r="K41" s="28">
        <v>45.9</v>
      </c>
      <c r="L41" s="28">
        <v>462</v>
      </c>
      <c r="M41" s="28">
        <v>41.3</v>
      </c>
      <c r="N41" s="28">
        <v>455</v>
      </c>
      <c r="O41" s="28">
        <v>44.1</v>
      </c>
      <c r="P41" s="28">
        <v>10448</v>
      </c>
      <c r="Q41" s="28">
        <v>33.6</v>
      </c>
      <c r="R41" s="7">
        <v>0</v>
      </c>
      <c r="S41" s="7">
        <v>0</v>
      </c>
      <c r="T41" s="28">
        <v>47893</v>
      </c>
    </row>
    <row r="42" spans="1:20" s="2" customFormat="1" ht="17.100000000000001" customHeight="1">
      <c r="A42" s="7" t="s">
        <v>30</v>
      </c>
      <c r="B42" s="28">
        <v>25909</v>
      </c>
      <c r="C42" s="28">
        <v>57.2</v>
      </c>
      <c r="D42" s="28">
        <v>388</v>
      </c>
      <c r="E42" s="28">
        <v>45.8</v>
      </c>
      <c r="F42" s="28">
        <v>4015</v>
      </c>
      <c r="G42" s="28">
        <v>50.7</v>
      </c>
      <c r="H42" s="28">
        <v>819</v>
      </c>
      <c r="I42" s="28">
        <v>48.3</v>
      </c>
      <c r="J42" s="28">
        <v>949</v>
      </c>
      <c r="K42" s="28">
        <v>48.8</v>
      </c>
      <c r="L42" s="28">
        <v>1522</v>
      </c>
      <c r="M42" s="28">
        <v>34.4</v>
      </c>
      <c r="N42" s="28">
        <v>1030</v>
      </c>
      <c r="O42" s="28">
        <v>47.3</v>
      </c>
      <c r="P42" s="28">
        <v>4824</v>
      </c>
      <c r="Q42" s="28">
        <v>34.700000000000003</v>
      </c>
      <c r="R42" s="7">
        <v>0</v>
      </c>
      <c r="S42" s="7">
        <v>0</v>
      </c>
      <c r="T42" s="28">
        <v>39456</v>
      </c>
    </row>
    <row r="43" spans="1:20" s="2" customFormat="1" ht="17.100000000000001" customHeight="1">
      <c r="A43" s="9" t="s">
        <v>23</v>
      </c>
      <c r="B43" s="28">
        <v>56580</v>
      </c>
      <c r="C43" s="28">
        <v>55.3</v>
      </c>
      <c r="D43" s="28">
        <v>604</v>
      </c>
      <c r="E43" s="28">
        <v>43.3</v>
      </c>
      <c r="F43" s="28">
        <v>8048</v>
      </c>
      <c r="G43" s="28">
        <v>48.3</v>
      </c>
      <c r="H43" s="28">
        <v>1640</v>
      </c>
      <c r="I43" s="28">
        <v>46.5</v>
      </c>
      <c r="J43" s="28">
        <v>1736</v>
      </c>
      <c r="K43" s="28">
        <v>47.3</v>
      </c>
      <c r="L43" s="28">
        <v>1984</v>
      </c>
      <c r="M43" s="28">
        <v>37.799999999999997</v>
      </c>
      <c r="N43" s="28">
        <v>1485</v>
      </c>
      <c r="O43" s="28">
        <v>45.7</v>
      </c>
      <c r="P43" s="28">
        <v>15272</v>
      </c>
      <c r="Q43" s="28">
        <v>34.200000000000003</v>
      </c>
      <c r="R43" s="7">
        <v>0</v>
      </c>
      <c r="S43" s="7">
        <v>0</v>
      </c>
      <c r="T43" s="28">
        <v>87349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5" t="s">
        <v>55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 ht="29.1" customHeight="1">
      <c r="A46" s="37" t="s">
        <v>32</v>
      </c>
      <c r="B46" s="37"/>
      <c r="C46" s="37"/>
      <c r="D46" s="37"/>
      <c r="E46" s="39"/>
      <c r="F46" s="39"/>
      <c r="G46" s="39"/>
      <c r="H46" s="39"/>
      <c r="I46" s="39"/>
      <c r="J46" s="37" t="s">
        <v>33</v>
      </c>
      <c r="K46" s="37"/>
      <c r="L46" s="37"/>
      <c r="M46" s="20"/>
      <c r="N46" s="20"/>
      <c r="O46" s="20"/>
      <c r="P46" s="38" t="s">
        <v>6</v>
      </c>
      <c r="Q46" s="38"/>
      <c r="R46" s="38"/>
      <c r="S46" s="38"/>
      <c r="T46" s="38"/>
    </row>
    <row r="47" spans="1:20" s="2" customFormat="1" ht="17.100000000000001" customHeight="1">
      <c r="A47" s="42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40" t="s">
        <v>18</v>
      </c>
    </row>
    <row r="48" spans="1:20" s="2" customFormat="1" ht="17.100000000000001" customHeight="1">
      <c r="A48" s="41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1"/>
    </row>
    <row r="49" spans="1:20" s="2" customFormat="1" ht="17.100000000000001" customHeight="1">
      <c r="A49" s="7" t="s">
        <v>30</v>
      </c>
      <c r="B49" s="27">
        <v>16265</v>
      </c>
      <c r="C49" s="27">
        <v>58.4</v>
      </c>
      <c r="D49" s="27">
        <v>317</v>
      </c>
      <c r="E49" s="27">
        <v>49.3</v>
      </c>
      <c r="F49" s="27">
        <v>1584</v>
      </c>
      <c r="G49" s="27">
        <v>48.5</v>
      </c>
      <c r="H49" s="27">
        <v>412</v>
      </c>
      <c r="I49" s="27">
        <v>46.2</v>
      </c>
      <c r="J49" s="27">
        <v>258</v>
      </c>
      <c r="K49" s="27">
        <v>46.7</v>
      </c>
      <c r="L49" s="27">
        <v>216</v>
      </c>
      <c r="M49" s="27">
        <v>43.2</v>
      </c>
      <c r="N49" s="27">
        <v>74</v>
      </c>
      <c r="O49" s="27">
        <v>42.9</v>
      </c>
      <c r="P49" s="27">
        <v>3476</v>
      </c>
      <c r="Q49" s="27">
        <v>35.5</v>
      </c>
      <c r="R49" s="7">
        <v>0</v>
      </c>
      <c r="S49" s="7">
        <v>0</v>
      </c>
      <c r="T49" s="27">
        <v>22602</v>
      </c>
    </row>
    <row r="50" spans="1:20" s="2" customFormat="1" ht="17.100000000000001" customHeight="1">
      <c r="A50" s="7" t="s">
        <v>22</v>
      </c>
      <c r="B50" s="27">
        <v>17198</v>
      </c>
      <c r="C50" s="27">
        <v>56.8</v>
      </c>
      <c r="D50" s="27">
        <v>243</v>
      </c>
      <c r="E50" s="27">
        <v>44.3</v>
      </c>
      <c r="F50" s="27">
        <v>1545</v>
      </c>
      <c r="G50" s="27">
        <v>47.3</v>
      </c>
      <c r="H50" s="27">
        <v>774</v>
      </c>
      <c r="I50" s="27">
        <v>48.4</v>
      </c>
      <c r="J50" s="27">
        <v>413</v>
      </c>
      <c r="K50" s="27">
        <v>44.7</v>
      </c>
      <c r="L50" s="27">
        <v>370</v>
      </c>
      <c r="M50" s="27">
        <v>36.799999999999997</v>
      </c>
      <c r="N50" s="27">
        <v>60</v>
      </c>
      <c r="O50" s="27">
        <v>43.3</v>
      </c>
      <c r="P50" s="27">
        <v>1792</v>
      </c>
      <c r="Q50" s="27">
        <v>33.9</v>
      </c>
      <c r="R50" s="7">
        <v>0</v>
      </c>
      <c r="S50" s="7">
        <v>0</v>
      </c>
      <c r="T50" s="27">
        <v>22395</v>
      </c>
    </row>
    <row r="51" spans="1:20" s="2" customFormat="1" ht="17.100000000000001" customHeight="1">
      <c r="A51" s="9" t="s">
        <v>23</v>
      </c>
      <c r="B51" s="27">
        <v>33463</v>
      </c>
      <c r="C51" s="27">
        <v>57.6</v>
      </c>
      <c r="D51" s="27">
        <v>560</v>
      </c>
      <c r="E51" s="27">
        <v>46.8</v>
      </c>
      <c r="F51" s="27">
        <v>3129</v>
      </c>
      <c r="G51" s="27">
        <v>47.9</v>
      </c>
      <c r="H51" s="27">
        <v>1186</v>
      </c>
      <c r="I51" s="27">
        <v>47.3</v>
      </c>
      <c r="J51" s="27">
        <v>671</v>
      </c>
      <c r="K51" s="27">
        <v>45.7</v>
      </c>
      <c r="L51" s="27">
        <v>586</v>
      </c>
      <c r="M51" s="27">
        <v>40</v>
      </c>
      <c r="N51" s="27">
        <v>134</v>
      </c>
      <c r="O51" s="27">
        <v>43.1</v>
      </c>
      <c r="P51" s="27">
        <v>5268</v>
      </c>
      <c r="Q51" s="27">
        <v>34.700000000000003</v>
      </c>
      <c r="R51" s="7">
        <v>0</v>
      </c>
      <c r="S51" s="7">
        <v>0</v>
      </c>
      <c r="T51" s="27">
        <v>44997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5" t="s">
        <v>56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29.1" customHeight="1">
      <c r="A54" s="37" t="s">
        <v>34</v>
      </c>
      <c r="B54" s="37"/>
      <c r="C54" s="37"/>
      <c r="D54" s="37"/>
      <c r="E54" s="39"/>
      <c r="F54" s="39"/>
      <c r="G54" s="39"/>
      <c r="H54" s="39"/>
      <c r="I54" s="39"/>
      <c r="J54" s="37" t="s">
        <v>35</v>
      </c>
      <c r="K54" s="37"/>
      <c r="L54" s="37"/>
      <c r="M54" s="20"/>
      <c r="N54" s="20"/>
      <c r="O54" s="20"/>
      <c r="P54" s="38" t="s">
        <v>6</v>
      </c>
      <c r="Q54" s="38"/>
      <c r="R54" s="38"/>
      <c r="S54" s="38"/>
      <c r="T54" s="38"/>
    </row>
    <row r="55" spans="1:20" s="2" customFormat="1" ht="17.100000000000001" customHeight="1">
      <c r="A55" s="52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0" t="s">
        <v>18</v>
      </c>
    </row>
    <row r="56" spans="1:20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0" s="2" customFormat="1" ht="17.100000000000001" customHeight="1">
      <c r="A57" s="14" t="s">
        <v>36</v>
      </c>
      <c r="B57" s="27">
        <v>31150</v>
      </c>
      <c r="C57" s="27">
        <v>54.078621908127211</v>
      </c>
      <c r="D57" s="27">
        <v>512</v>
      </c>
      <c r="E57" s="27">
        <v>44.664310954063602</v>
      </c>
      <c r="F57" s="27">
        <v>2740</v>
      </c>
      <c r="G57" s="27">
        <v>46.099062918340024</v>
      </c>
      <c r="H57" s="27">
        <v>320</v>
      </c>
      <c r="I57" s="27">
        <v>48.436440677966104</v>
      </c>
      <c r="J57" s="27">
        <v>162</v>
      </c>
      <c r="K57" s="27">
        <v>50.794117647058826</v>
      </c>
      <c r="L57" s="27">
        <v>90</v>
      </c>
      <c r="M57" s="27">
        <v>44.209876543209873</v>
      </c>
      <c r="N57" s="27">
        <v>21</v>
      </c>
      <c r="O57" s="27">
        <v>448.5</v>
      </c>
      <c r="P57" s="27">
        <v>8728</v>
      </c>
      <c r="Q57" s="27">
        <v>34.498062015503876</v>
      </c>
      <c r="R57" s="7">
        <v>0</v>
      </c>
      <c r="S57" s="7">
        <v>0</v>
      </c>
      <c r="T57" s="27">
        <v>43723</v>
      </c>
    </row>
    <row r="58" spans="1:20" s="2" customFormat="1" ht="17.100000000000001" customHeight="1">
      <c r="A58" s="14" t="s">
        <v>37</v>
      </c>
      <c r="B58" s="27">
        <v>34488</v>
      </c>
      <c r="C58" s="27">
        <v>48.920037629350894</v>
      </c>
      <c r="D58" s="27">
        <v>292</v>
      </c>
      <c r="E58" s="27">
        <v>26.334841628959275</v>
      </c>
      <c r="F58" s="27">
        <v>3112</v>
      </c>
      <c r="G58" s="27">
        <v>36.001366120218577</v>
      </c>
      <c r="H58" s="27">
        <v>389</v>
      </c>
      <c r="I58" s="27">
        <v>35.119565217391305</v>
      </c>
      <c r="J58" s="27">
        <v>402</v>
      </c>
      <c r="K58" s="27">
        <v>29.027491408934708</v>
      </c>
      <c r="L58" s="27">
        <v>285</v>
      </c>
      <c r="M58" s="27">
        <v>32.706467661691541</v>
      </c>
      <c r="N58" s="27">
        <v>8</v>
      </c>
      <c r="O58" s="27">
        <v>166.5</v>
      </c>
      <c r="P58" s="27">
        <v>9146</v>
      </c>
      <c r="Q58" s="27">
        <v>32.260744985673355</v>
      </c>
      <c r="R58" s="7">
        <v>0</v>
      </c>
      <c r="S58" s="7">
        <v>0</v>
      </c>
      <c r="T58" s="27">
        <v>48122</v>
      </c>
    </row>
    <row r="59" spans="1:20" s="2" customFormat="1" ht="17.100000000000001" customHeight="1">
      <c r="A59" s="15" t="s">
        <v>23</v>
      </c>
      <c r="B59" s="27">
        <f>SUM(B57:B58)</f>
        <v>65638</v>
      </c>
      <c r="C59" s="27">
        <f>SUM(C57:C58)</f>
        <v>102.9986595374781</v>
      </c>
      <c r="D59" s="27">
        <f>SUM(D57:D58)</f>
        <v>804</v>
      </c>
      <c r="E59" s="27">
        <f>SUM(E57:E58)</f>
        <v>70.999152583022877</v>
      </c>
      <c r="F59" s="27">
        <f>SUM(F57:F58)</f>
        <v>5852</v>
      </c>
      <c r="G59" s="27">
        <f>SUM(G57:G58)</f>
        <v>82.100429038558602</v>
      </c>
      <c r="H59" s="27">
        <f>SUM(H57:H58)</f>
        <v>709</v>
      </c>
      <c r="I59" s="27">
        <f>SUM(I57:I58)</f>
        <v>83.556005895357401</v>
      </c>
      <c r="J59" s="27">
        <f>SUM(J57:J58)</f>
        <v>564</v>
      </c>
      <c r="K59" s="27">
        <f>SUM(K57:K58)</f>
        <v>79.821609055993534</v>
      </c>
      <c r="L59" s="27">
        <f>SUM(L57:L58)</f>
        <v>375</v>
      </c>
      <c r="M59" s="27">
        <f>SUM(M57:M58)</f>
        <v>76.916344204901407</v>
      </c>
      <c r="N59" s="27">
        <f>SUM(N57:N58)</f>
        <v>29</v>
      </c>
      <c r="O59" s="27">
        <f>SUM(O57:O58)</f>
        <v>615</v>
      </c>
      <c r="P59" s="27">
        <f>SUM(P57:P58)</f>
        <v>17874</v>
      </c>
      <c r="Q59" s="27">
        <f>SUM(Q57:Q58)</f>
        <v>66.758807001177232</v>
      </c>
      <c r="R59" s="7">
        <f>SUM(R57:R58)</f>
        <v>0</v>
      </c>
      <c r="S59" s="7">
        <f>SUM(S57:S58)</f>
        <v>0</v>
      </c>
      <c r="T59" s="27">
        <f>SUM(T57:T58)</f>
        <v>91845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3" t="s">
        <v>38</v>
      </c>
      <c r="B62" s="53"/>
      <c r="C62" s="53"/>
      <c r="D62" s="53"/>
      <c r="E62" s="54"/>
      <c r="F62" s="54"/>
      <c r="G62" s="54"/>
      <c r="H62" s="54"/>
      <c r="I62" s="54"/>
      <c r="J62" s="53" t="s">
        <v>39</v>
      </c>
      <c r="K62" s="53"/>
      <c r="L62" s="53"/>
      <c r="M62" s="21"/>
      <c r="N62" s="21"/>
      <c r="O62" s="21"/>
      <c r="P62" s="56" t="s">
        <v>6</v>
      </c>
      <c r="Q62" s="56"/>
      <c r="R62" s="56"/>
      <c r="S62" s="56"/>
      <c r="T62" s="56"/>
    </row>
    <row r="63" spans="1:20" s="2" customFormat="1" ht="17.100000000000001" customHeight="1">
      <c r="A63" s="52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0" t="s">
        <v>18</v>
      </c>
    </row>
    <row r="64" spans="1:20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40</v>
      </c>
      <c r="B65" s="28">
        <v>22831</v>
      </c>
      <c r="C65" s="28">
        <v>50.3</v>
      </c>
      <c r="D65" s="28">
        <v>437</v>
      </c>
      <c r="E65" s="28">
        <v>33.799999999999997</v>
      </c>
      <c r="F65" s="28">
        <v>3347</v>
      </c>
      <c r="G65" s="28">
        <v>42.3</v>
      </c>
      <c r="H65" s="28">
        <v>820</v>
      </c>
      <c r="I65" s="28">
        <v>41.6</v>
      </c>
      <c r="J65" s="28">
        <v>993</v>
      </c>
      <c r="K65" s="28">
        <v>44.9</v>
      </c>
      <c r="L65" s="28">
        <v>1605</v>
      </c>
      <c r="M65" s="28">
        <v>39.299999999999997</v>
      </c>
      <c r="N65" s="28">
        <v>1167</v>
      </c>
      <c r="O65" s="28">
        <v>44.3</v>
      </c>
      <c r="P65" s="28">
        <v>2078</v>
      </c>
      <c r="Q65" s="28">
        <v>31.7</v>
      </c>
      <c r="R65" s="7">
        <v>0</v>
      </c>
      <c r="S65" s="7">
        <v>0</v>
      </c>
      <c r="T65" s="28">
        <v>33278</v>
      </c>
    </row>
    <row r="66" spans="1:20" s="2" customFormat="1" ht="17.100000000000001" customHeight="1">
      <c r="A66" s="14" t="s">
        <v>30</v>
      </c>
      <c r="B66" s="28">
        <v>17806</v>
      </c>
      <c r="C66" s="28">
        <v>50.6</v>
      </c>
      <c r="D66" s="28">
        <v>414</v>
      </c>
      <c r="E66" s="28">
        <v>44.6</v>
      </c>
      <c r="F66" s="28">
        <v>3001</v>
      </c>
      <c r="G66" s="28">
        <v>44.8</v>
      </c>
      <c r="H66" s="28">
        <v>1155</v>
      </c>
      <c r="I66" s="28">
        <v>45.5</v>
      </c>
      <c r="J66" s="28">
        <v>1375</v>
      </c>
      <c r="K66" s="28">
        <v>47.2</v>
      </c>
      <c r="L66" s="28">
        <v>1420</v>
      </c>
      <c r="M66" s="28">
        <v>41.4</v>
      </c>
      <c r="N66" s="28">
        <v>1292</v>
      </c>
      <c r="O66" s="28">
        <v>46.9</v>
      </c>
      <c r="P66" s="28">
        <v>2659</v>
      </c>
      <c r="Q66" s="28">
        <v>29.7</v>
      </c>
      <c r="R66" s="7">
        <v>0</v>
      </c>
      <c r="S66" s="7">
        <v>0</v>
      </c>
      <c r="T66" s="28">
        <v>29122</v>
      </c>
    </row>
    <row r="67" spans="1:20" s="2" customFormat="1" ht="17.100000000000001" customHeight="1">
      <c r="A67" s="15" t="s">
        <v>23</v>
      </c>
      <c r="B67" s="28">
        <v>40637</v>
      </c>
      <c r="C67" s="28">
        <v>50.5</v>
      </c>
      <c r="D67" s="28">
        <v>851</v>
      </c>
      <c r="E67" s="28">
        <v>39.200000000000003</v>
      </c>
      <c r="F67" s="28">
        <v>6348</v>
      </c>
      <c r="G67" s="28">
        <v>43.5</v>
      </c>
      <c r="H67" s="28">
        <v>1975</v>
      </c>
      <c r="I67" s="28">
        <v>43.5</v>
      </c>
      <c r="J67" s="28">
        <v>2368</v>
      </c>
      <c r="K67" s="28">
        <v>46</v>
      </c>
      <c r="L67" s="28">
        <v>3025</v>
      </c>
      <c r="M67" s="28">
        <v>40.299999999999997</v>
      </c>
      <c r="N67" s="28">
        <v>2459</v>
      </c>
      <c r="O67" s="28">
        <v>45.6</v>
      </c>
      <c r="P67" s="28">
        <v>4737</v>
      </c>
      <c r="Q67" s="28">
        <v>30.7</v>
      </c>
      <c r="R67" s="7">
        <v>0</v>
      </c>
      <c r="S67" s="7">
        <v>0</v>
      </c>
      <c r="T67" s="28">
        <v>62400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3" t="s">
        <v>41</v>
      </c>
      <c r="B70" s="53"/>
      <c r="C70" s="53"/>
      <c r="D70" s="53"/>
      <c r="E70" s="54"/>
      <c r="F70" s="54"/>
      <c r="G70" s="54"/>
      <c r="H70" s="54"/>
      <c r="I70" s="54"/>
      <c r="J70" s="53" t="s">
        <v>42</v>
      </c>
      <c r="K70" s="53"/>
      <c r="L70" s="53"/>
      <c r="M70" s="21"/>
      <c r="N70" s="21"/>
      <c r="O70" s="21"/>
      <c r="P70" s="56" t="s">
        <v>6</v>
      </c>
      <c r="Q70" s="56"/>
      <c r="R70" s="56"/>
      <c r="S70" s="56"/>
      <c r="T70" s="56"/>
    </row>
    <row r="71" spans="1:20" s="2" customFormat="1" ht="17.100000000000001" customHeight="1">
      <c r="A71" s="52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0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43</v>
      </c>
      <c r="B73" s="28">
        <v>10511</v>
      </c>
      <c r="C73" s="28">
        <v>55.8</v>
      </c>
      <c r="D73" s="28">
        <v>345</v>
      </c>
      <c r="E73" s="28">
        <v>41.9</v>
      </c>
      <c r="F73" s="28">
        <v>1751</v>
      </c>
      <c r="G73" s="28">
        <v>44.2</v>
      </c>
      <c r="H73" s="28">
        <v>533</v>
      </c>
      <c r="I73" s="28">
        <v>44.1</v>
      </c>
      <c r="J73" s="28">
        <v>442</v>
      </c>
      <c r="K73" s="28">
        <v>44.3</v>
      </c>
      <c r="L73" s="28">
        <v>492</v>
      </c>
      <c r="M73" s="28">
        <v>41.2</v>
      </c>
      <c r="N73" s="28">
        <v>100</v>
      </c>
      <c r="O73" s="28">
        <v>42.3</v>
      </c>
      <c r="P73" s="28">
        <v>4539</v>
      </c>
      <c r="Q73" s="28">
        <v>32.799999999999997</v>
      </c>
      <c r="R73" s="7">
        <v>0</v>
      </c>
      <c r="S73" s="7">
        <v>0</v>
      </c>
      <c r="T73" s="28">
        <v>18713</v>
      </c>
    </row>
    <row r="74" spans="1:20" s="2" customFormat="1" ht="17.100000000000001" customHeight="1">
      <c r="A74" s="14" t="s">
        <v>44</v>
      </c>
      <c r="B74" s="28">
        <v>11982</v>
      </c>
      <c r="C74" s="28">
        <v>51.7</v>
      </c>
      <c r="D74" s="28">
        <v>317</v>
      </c>
      <c r="E74" s="28">
        <v>37.700000000000003</v>
      </c>
      <c r="F74" s="28">
        <v>1537</v>
      </c>
      <c r="G74" s="28">
        <v>40.9</v>
      </c>
      <c r="H74" s="28">
        <v>282</v>
      </c>
      <c r="I74" s="28">
        <v>41</v>
      </c>
      <c r="J74" s="28">
        <v>267</v>
      </c>
      <c r="K74" s="28">
        <v>41.5</v>
      </c>
      <c r="L74" s="28">
        <v>568</v>
      </c>
      <c r="M74" s="28">
        <v>33</v>
      </c>
      <c r="N74" s="28">
        <v>100</v>
      </c>
      <c r="O74" s="28">
        <v>42.7</v>
      </c>
      <c r="P74" s="28">
        <v>5458</v>
      </c>
      <c r="Q74" s="28">
        <v>32.5</v>
      </c>
      <c r="R74" s="7">
        <v>0</v>
      </c>
      <c r="S74" s="7">
        <v>0</v>
      </c>
      <c r="T74" s="28">
        <v>20511</v>
      </c>
    </row>
    <row r="75" spans="1:20" s="2" customFormat="1" ht="17.100000000000001" customHeight="1">
      <c r="A75" s="15" t="s">
        <v>23</v>
      </c>
      <c r="B75" s="28">
        <v>22493</v>
      </c>
      <c r="C75" s="28">
        <v>53.8</v>
      </c>
      <c r="D75" s="28">
        <v>662</v>
      </c>
      <c r="E75" s="28">
        <v>39.799999999999997</v>
      </c>
      <c r="F75" s="28">
        <v>3288</v>
      </c>
      <c r="G75" s="28">
        <v>42.5</v>
      </c>
      <c r="H75" s="28">
        <v>815</v>
      </c>
      <c r="I75" s="28">
        <v>42.5</v>
      </c>
      <c r="J75" s="28">
        <v>709</v>
      </c>
      <c r="K75" s="28">
        <v>42.9</v>
      </c>
      <c r="L75" s="28">
        <v>1060</v>
      </c>
      <c r="M75" s="28">
        <v>37.1</v>
      </c>
      <c r="N75" s="28">
        <v>200</v>
      </c>
      <c r="O75" s="28">
        <v>42.5</v>
      </c>
      <c r="P75" s="28">
        <v>9997</v>
      </c>
      <c r="Q75" s="28">
        <v>32.6</v>
      </c>
      <c r="R75" s="7">
        <v>0</v>
      </c>
      <c r="S75" s="7">
        <v>0</v>
      </c>
      <c r="T75" s="28">
        <v>39224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46</v>
      </c>
      <c r="B77" s="58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45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2023-04-30T05:56:24Z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