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<sst xmlns="http://schemas.openxmlformats.org/spreadsheetml/2006/main" count="346" uniqueCount="59">
  <si>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</si>
  <si>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</si>
  <si>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</si>
  <si>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</si>
  <si>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</si>
  <si>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</si>
  <si>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</si>
  <si>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</si>
  <si>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</si>
  <si>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</si>
  <si>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</si>
  <si>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</si>
  <si>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</si>
  <si>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</si>
  <si>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</si>
  <si>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</si>
  <si>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</si>
  <si>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</si>
  <si>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</si>
  <si>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</si>
  <si>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</si>
  <si>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</si>
  <si>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</si>
  <si>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</si>
  <si>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</si>
  <si>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</si>
  <si>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</si>
  <si>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</si>
  <si>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</si>
  <si>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</si>
  <si>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</si>
  <si>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</si>
  <si>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</si>
  <si>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</si>
  <si>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</si>
  <si>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</si>
  <si>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</si>
  <si>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</si>
  <si>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</si>
  <si>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</si>
  <si>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</si>
  <si>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</si>
  <si>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</si>
  <si>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</si>
  <si>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</si>
  <si>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</si>
  <si>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</si>
  <si>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</si>
  <si>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</si>
  <si>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日期：2023年4月27日</t>
    <phoneticPr fontId="5" type="noConversion"/>
  </si>
  <si>
    <t>18G107中堂江南桥路段日交通量调查表(2023年4月27日)</t>
    <phoneticPr fontId="5" type="noConversion"/>
  </si>
  <si>
    <t>G107东城牛山路段日交通量调查表(2023年4月27日)</t>
    <phoneticPr fontId="5" type="noConversion"/>
  </si>
  <si>
    <t>G107大岭山杨屋路段日交通量调查表(2023年4月27日)</t>
    <phoneticPr fontId="5" type="noConversion"/>
  </si>
  <si>
    <t>G220塘厦莲湖路段日交通量调查表(2023年4月27日)</t>
    <phoneticPr fontId="5" type="noConversion"/>
  </si>
  <si>
    <t>S122长安沙头路段日交通量调查表(2023年4月27日)</t>
    <phoneticPr fontId="5" type="noConversion"/>
  </si>
  <si>
    <t>S120茶山京山路段日交通量调查表(2023年4月27日)</t>
    <phoneticPr fontId="5" type="noConversion"/>
  </si>
  <si>
    <t>S256厚街寮厦路段日交通量调查表(2023年4月27日)</t>
    <phoneticPr fontId="5" type="noConversion"/>
  </si>
  <si>
    <t>S357黄江新市路段日交通量调查表(2023年4月27日)</t>
    <phoneticPr fontId="5" type="noConversion"/>
  </si>
  <si>
    <t>S359凤岗官井头路段日交通量调查表(2023年4月27日)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</si>
</sst>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2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16106</v>
      </c>
      <c r="C9" s="28">
        <v>61.2</v>
      </c>
      <c r="D9" s="28">
        <v>310</v>
      </c>
      <c r="E9" s="28">
        <v>50.3</v>
      </c>
      <c r="F9" s="28">
        <v>2532</v>
      </c>
      <c r="G9" s="28">
        <v>50</v>
      </c>
      <c r="H9" s="28">
        <v>569</v>
      </c>
      <c r="I9" s="28">
        <v>47.1</v>
      </c>
      <c r="J9" s="28">
        <v>544</v>
      </c>
      <c r="K9" s="28">
        <v>48.8</v>
      </c>
      <c r="L9" s="28">
        <v>597</v>
      </c>
      <c r="M9" s="28">
        <v>43.1</v>
      </c>
      <c r="N9" s="28">
        <v>834</v>
      </c>
      <c r="O9" s="28">
        <v>46</v>
      </c>
      <c r="P9" s="28">
        <v>6601</v>
      </c>
      <c r="Q9" s="28">
        <v>40.700000000000003</v>
      </c>
      <c r="R9" s="8">
        <v>0</v>
      </c>
      <c r="S9" s="7">
        <v>0</v>
      </c>
      <c r="T9" s="28">
        <v>28093</v>
      </c>
    </row>
    <row r="10" spans="1:20" s="2" customFormat="1" ht="17.100000000000001" customHeight="1">
      <c r="A10" s="7" t="s">
        <v>22</v>
      </c>
      <c r="B10" s="28">
        <v>15282</v>
      </c>
      <c r="C10" s="28">
        <v>53.8</v>
      </c>
      <c r="D10" s="28">
        <v>324</v>
      </c>
      <c r="E10" s="28">
        <v>47.7</v>
      </c>
      <c r="F10" s="28">
        <v>2520</v>
      </c>
      <c r="G10" s="28">
        <v>45.8</v>
      </c>
      <c r="H10" s="28">
        <v>480</v>
      </c>
      <c r="I10" s="28">
        <v>41.5</v>
      </c>
      <c r="J10" s="28">
        <v>479</v>
      </c>
      <c r="K10" s="28">
        <v>43.4</v>
      </c>
      <c r="L10" s="28">
        <v>515</v>
      </c>
      <c r="M10" s="28">
        <v>39.700000000000003</v>
      </c>
      <c r="N10" s="28">
        <v>203</v>
      </c>
      <c r="O10" s="28">
        <v>45.6</v>
      </c>
      <c r="P10" s="28">
        <v>5255</v>
      </c>
      <c r="Q10" s="28">
        <v>36.1</v>
      </c>
      <c r="R10" s="8">
        <v>0</v>
      </c>
      <c r="S10" s="7">
        <v>0</v>
      </c>
      <c r="T10" s="28">
        <v>25058</v>
      </c>
    </row>
    <row r="11" spans="1:20" s="2" customFormat="1" ht="17.100000000000001" customHeight="1">
      <c r="A11" s="9" t="s">
        <v>23</v>
      </c>
      <c r="B11" s="28">
        <v>31388</v>
      </c>
      <c r="C11" s="28">
        <v>57.5</v>
      </c>
      <c r="D11" s="28">
        <v>634</v>
      </c>
      <c r="E11" s="28">
        <v>49</v>
      </c>
      <c r="F11" s="28">
        <v>5052</v>
      </c>
      <c r="G11" s="28">
        <v>47.9</v>
      </c>
      <c r="H11" s="28">
        <v>1049</v>
      </c>
      <c r="I11" s="28">
        <v>44.3</v>
      </c>
      <c r="J11" s="28">
        <v>1023</v>
      </c>
      <c r="K11" s="28">
        <v>46.1</v>
      </c>
      <c r="L11" s="28">
        <v>1112</v>
      </c>
      <c r="M11" s="28">
        <v>41.4</v>
      </c>
      <c r="N11" s="28">
        <v>1037</v>
      </c>
      <c r="O11" s="28">
        <v>45.8</v>
      </c>
      <c r="P11" s="28">
        <v>11856</v>
      </c>
      <c r="Q11" s="28">
        <v>38.4</v>
      </c>
      <c r="R11" s="8">
        <v>0</v>
      </c>
      <c r="S11" s="7">
        <v>0</v>
      </c>
      <c r="T11" s="28">
        <v>53151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32795</v>
      </c>
      <c r="C17" s="28">
        <v>56.4</v>
      </c>
      <c r="D17" s="28">
        <v>415</v>
      </c>
      <c r="E17" s="28">
        <v>48.3</v>
      </c>
      <c r="F17" s="28">
        <v>7305</v>
      </c>
      <c r="G17" s="28">
        <v>48.1</v>
      </c>
      <c r="H17" s="28">
        <v>1471</v>
      </c>
      <c r="I17" s="28">
        <v>44.3</v>
      </c>
      <c r="J17" s="28">
        <v>1882</v>
      </c>
      <c r="K17" s="28">
        <v>47.4</v>
      </c>
      <c r="L17" s="28">
        <v>3077</v>
      </c>
      <c r="M17" s="28">
        <v>43.2</v>
      </c>
      <c r="N17" s="28">
        <v>2279</v>
      </c>
      <c r="O17" s="28">
        <v>42.9</v>
      </c>
      <c r="P17" s="28">
        <v>3623</v>
      </c>
      <c r="Q17" s="28">
        <v>29.1</v>
      </c>
      <c r="R17" s="8">
        <v>0</v>
      </c>
      <c r="S17" s="7">
        <v>0</v>
      </c>
      <c r="T17" s="28">
        <v>52847</v>
      </c>
    </row>
    <row r="18" spans="1:20" s="2" customFormat="1" ht="17.100000000000001" customHeight="1">
      <c r="A18" s="7" t="s">
        <v>22</v>
      </c>
      <c r="B18" s="28">
        <v>30435</v>
      </c>
      <c r="C18" s="28">
        <v>50.9</v>
      </c>
      <c r="D18" s="28">
        <v>420</v>
      </c>
      <c r="E18" s="28">
        <v>56.8</v>
      </c>
      <c r="F18" s="28">
        <v>5280</v>
      </c>
      <c r="G18" s="28">
        <v>46.7</v>
      </c>
      <c r="H18" s="28">
        <v>2334</v>
      </c>
      <c r="I18" s="28">
        <v>46</v>
      </c>
      <c r="J18" s="28">
        <v>3004</v>
      </c>
      <c r="K18" s="28">
        <v>46.9</v>
      </c>
      <c r="L18" s="28">
        <v>5274</v>
      </c>
      <c r="M18" s="28">
        <v>38.799999999999997</v>
      </c>
      <c r="N18" s="28">
        <v>1144</v>
      </c>
      <c r="O18" s="28">
        <v>47.4</v>
      </c>
      <c r="P18" s="28">
        <v>4745</v>
      </c>
      <c r="Q18" s="28">
        <v>30.2</v>
      </c>
      <c r="R18" s="8">
        <v>0</v>
      </c>
      <c r="S18" s="7">
        <v>0</v>
      </c>
      <c r="T18" s="28">
        <v>52636</v>
      </c>
    </row>
    <row r="19" spans="1:20" s="2" customFormat="1" ht="17.100000000000001" customHeight="1">
      <c r="A19" s="9" t="s">
        <v>23</v>
      </c>
      <c r="B19" s="28">
        <v>63230</v>
      </c>
      <c r="C19" s="28">
        <v>53.6</v>
      </c>
      <c r="D19" s="28">
        <v>835</v>
      </c>
      <c r="E19" s="28">
        <v>52.5</v>
      </c>
      <c r="F19" s="28">
        <v>12585</v>
      </c>
      <c r="G19" s="28">
        <v>47.4</v>
      </c>
      <c r="H19" s="28">
        <v>3805</v>
      </c>
      <c r="I19" s="28">
        <v>45.1</v>
      </c>
      <c r="J19" s="28">
        <v>4886</v>
      </c>
      <c r="K19" s="28">
        <v>47.1</v>
      </c>
      <c r="L19" s="28">
        <v>8351</v>
      </c>
      <c r="M19" s="28">
        <v>41</v>
      </c>
      <c r="N19" s="28">
        <v>3423</v>
      </c>
      <c r="O19" s="28">
        <v>45.1</v>
      </c>
      <c r="P19" s="28">
        <v>8368</v>
      </c>
      <c r="Q19" s="28">
        <v>29.6</v>
      </c>
      <c r="R19" s="8">
        <v>0</v>
      </c>
      <c r="S19" s="7">
        <v>0</v>
      </c>
      <c r="T19" s="28">
        <v>105483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60815</v>
      </c>
      <c r="C25" s="28">
        <v>58.4</v>
      </c>
      <c r="D25" s="28">
        <v>767</v>
      </c>
      <c r="E25" s="28">
        <v>52.9</v>
      </c>
      <c r="F25" s="28">
        <v>8072</v>
      </c>
      <c r="G25" s="28">
        <v>49.8</v>
      </c>
      <c r="H25" s="28">
        <v>3418</v>
      </c>
      <c r="I25" s="28">
        <v>48.1</v>
      </c>
      <c r="J25" s="28">
        <v>3127</v>
      </c>
      <c r="K25" s="28">
        <v>50.2</v>
      </c>
      <c r="L25" s="28">
        <v>2682</v>
      </c>
      <c r="M25" s="28">
        <v>43.7</v>
      </c>
      <c r="N25" s="28">
        <v>1749</v>
      </c>
      <c r="O25" s="28">
        <v>45.7</v>
      </c>
      <c r="P25" s="28">
        <v>3548</v>
      </c>
      <c r="Q25" s="28">
        <v>20.6</v>
      </c>
      <c r="R25" s="7">
        <v>0</v>
      </c>
      <c r="S25" s="7">
        <v>0</v>
      </c>
      <c r="T25" s="28">
        <v>84178</v>
      </c>
    </row>
    <row r="26" spans="1:20" s="2" customFormat="1" ht="17.100000000000001" customHeight="1">
      <c r="A26" s="7" t="s">
        <v>22</v>
      </c>
      <c r="B26" s="28">
        <v>60850</v>
      </c>
      <c r="C26" s="28">
        <v>55.6</v>
      </c>
      <c r="D26" s="28">
        <v>635</v>
      </c>
      <c r="E26" s="28">
        <v>50.7</v>
      </c>
      <c r="F26" s="28">
        <v>10366</v>
      </c>
      <c r="G26" s="28">
        <v>46.7</v>
      </c>
      <c r="H26" s="28">
        <v>2648</v>
      </c>
      <c r="I26" s="28">
        <v>45</v>
      </c>
      <c r="J26" s="28">
        <v>2889</v>
      </c>
      <c r="K26" s="28">
        <v>46.7</v>
      </c>
      <c r="L26" s="28">
        <v>2719</v>
      </c>
      <c r="M26" s="28">
        <v>44</v>
      </c>
      <c r="N26" s="28">
        <v>2554</v>
      </c>
      <c r="O26" s="28">
        <v>47.5</v>
      </c>
      <c r="P26" s="28">
        <v>5245</v>
      </c>
      <c r="Q26" s="28">
        <v>19.5</v>
      </c>
      <c r="R26" s="7">
        <v>0</v>
      </c>
      <c r="S26" s="7">
        <v>0</v>
      </c>
      <c r="T26" s="28">
        <v>87906</v>
      </c>
    </row>
    <row r="27" spans="1:20" s="2" customFormat="1" ht="17.100000000000001" customHeight="1">
      <c r="A27" s="9" t="s">
        <v>23</v>
      </c>
      <c r="B27" s="28">
        <v>121665</v>
      </c>
      <c r="C27" s="28">
        <v>57</v>
      </c>
      <c r="D27" s="28">
        <v>1402</v>
      </c>
      <c r="E27" s="28">
        <v>51.8</v>
      </c>
      <c r="F27" s="28">
        <v>18438</v>
      </c>
      <c r="G27" s="28">
        <v>48.3</v>
      </c>
      <c r="H27" s="28">
        <v>6066</v>
      </c>
      <c r="I27" s="28">
        <v>46.5</v>
      </c>
      <c r="J27" s="28">
        <v>6016</v>
      </c>
      <c r="K27" s="28">
        <v>48.5</v>
      </c>
      <c r="L27" s="28">
        <v>5401</v>
      </c>
      <c r="M27" s="28">
        <v>43.9</v>
      </c>
      <c r="N27" s="28">
        <v>4303</v>
      </c>
      <c r="O27" s="28">
        <v>46.6</v>
      </c>
      <c r="P27" s="28">
        <v>8793</v>
      </c>
      <c r="Q27" s="28">
        <v>20.100000000000001</v>
      </c>
      <c r="R27" s="7">
        <v>0</v>
      </c>
      <c r="S27" s="7">
        <v>0</v>
      </c>
      <c r="T27" s="28">
        <v>172084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21648</v>
      </c>
      <c r="C33" s="28">
        <v>55.1</v>
      </c>
      <c r="D33" s="28">
        <v>221</v>
      </c>
      <c r="E33" s="28">
        <v>46.6</v>
      </c>
      <c r="F33" s="28">
        <v>3961</v>
      </c>
      <c r="G33" s="28">
        <v>47.5</v>
      </c>
      <c r="H33" s="28">
        <v>1366</v>
      </c>
      <c r="I33" s="28">
        <v>46.5</v>
      </c>
      <c r="J33" s="28">
        <v>2815</v>
      </c>
      <c r="K33" s="28">
        <v>52.8</v>
      </c>
      <c r="L33" s="28">
        <v>1701</v>
      </c>
      <c r="M33" s="28">
        <v>41.7</v>
      </c>
      <c r="N33" s="28">
        <v>2669</v>
      </c>
      <c r="O33" s="28">
        <v>44.7</v>
      </c>
      <c r="P33" s="28">
        <v>2275</v>
      </c>
      <c r="Q33" s="28">
        <v>31.2</v>
      </c>
      <c r="R33" s="7">
        <v>0</v>
      </c>
      <c r="S33" s="7">
        <v>0</v>
      </c>
      <c r="T33" s="28">
        <v>36656</v>
      </c>
    </row>
    <row r="34" spans="1:20" s="2" customFormat="1" ht="17.100000000000001" customHeight="1">
      <c r="A34" s="7" t="s">
        <v>30</v>
      </c>
      <c r="B34" s="28">
        <v>19970</v>
      </c>
      <c r="C34" s="28">
        <v>58</v>
      </c>
      <c r="D34" s="28">
        <v>289</v>
      </c>
      <c r="E34" s="28">
        <v>50.1</v>
      </c>
      <c r="F34" s="28">
        <v>4763</v>
      </c>
      <c r="G34" s="28">
        <v>50.3</v>
      </c>
      <c r="H34" s="28">
        <v>1496</v>
      </c>
      <c r="I34" s="28">
        <v>48.1</v>
      </c>
      <c r="J34" s="28">
        <v>2597</v>
      </c>
      <c r="K34" s="28">
        <v>54.5</v>
      </c>
      <c r="L34" s="28">
        <v>1520</v>
      </c>
      <c r="M34" s="28">
        <v>46</v>
      </c>
      <c r="N34" s="28">
        <v>3112</v>
      </c>
      <c r="O34" s="28">
        <v>48.4</v>
      </c>
      <c r="P34" s="28">
        <v>2657</v>
      </c>
      <c r="Q34" s="28">
        <v>30.8</v>
      </c>
      <c r="R34" s="7">
        <v>0</v>
      </c>
      <c r="S34" s="7">
        <v>0</v>
      </c>
      <c r="T34" s="28">
        <v>36404</v>
      </c>
    </row>
    <row r="35" spans="1:20" s="2" customFormat="1" ht="17.100000000000001" customHeight="1">
      <c r="A35" s="9" t="s">
        <v>23</v>
      </c>
      <c r="B35" s="28">
        <v>41618</v>
      </c>
      <c r="C35" s="28">
        <v>56.5</v>
      </c>
      <c r="D35" s="28">
        <v>510</v>
      </c>
      <c r="E35" s="28">
        <v>48.4</v>
      </c>
      <c r="F35" s="28">
        <v>8724</v>
      </c>
      <c r="G35" s="28">
        <v>48.9</v>
      </c>
      <c r="H35" s="28">
        <v>2862</v>
      </c>
      <c r="I35" s="28">
        <v>47.3</v>
      </c>
      <c r="J35" s="28">
        <v>5412</v>
      </c>
      <c r="K35" s="28">
        <v>53.6</v>
      </c>
      <c r="L35" s="28">
        <v>3221</v>
      </c>
      <c r="M35" s="28">
        <v>43.9</v>
      </c>
      <c r="N35" s="28">
        <v>5781</v>
      </c>
      <c r="O35" s="28">
        <v>46.5</v>
      </c>
      <c r="P35" s="28">
        <v>4932</v>
      </c>
      <c r="Q35" s="28">
        <v>31</v>
      </c>
      <c r="R35" s="7">
        <v>0</v>
      </c>
      <c r="S35" s="7">
        <v>0</v>
      </c>
      <c r="T35" s="28">
        <v>73060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5" t="s">
        <v>48</v>
      </c>
      <c r="B38" s="32"/>
      <c r="C38" s="32"/>
      <c r="D38" s="32"/>
      <c r="E38" s="34"/>
      <c r="F38" s="34"/>
      <c r="G38" s="34"/>
      <c r="H38" s="34"/>
      <c r="I38" s="34"/>
      <c r="J38" s="43" t="s">
        <v>31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30833</v>
      </c>
      <c r="C41" s="28">
        <v>53.8</v>
      </c>
      <c r="D41" s="28">
        <v>226</v>
      </c>
      <c r="E41" s="28">
        <v>39.9</v>
      </c>
      <c r="F41" s="28">
        <v>4043</v>
      </c>
      <c r="G41" s="28">
        <v>45.8</v>
      </c>
      <c r="H41" s="28">
        <v>813</v>
      </c>
      <c r="I41" s="28">
        <v>44.8</v>
      </c>
      <c r="J41" s="28">
        <v>757</v>
      </c>
      <c r="K41" s="28">
        <v>47.1</v>
      </c>
      <c r="L41" s="28">
        <v>529</v>
      </c>
      <c r="M41" s="28">
        <v>42</v>
      </c>
      <c r="N41" s="28">
        <v>460</v>
      </c>
      <c r="O41" s="28">
        <v>43.4</v>
      </c>
      <c r="P41" s="28">
        <v>10292</v>
      </c>
      <c r="Q41" s="28">
        <v>33.200000000000003</v>
      </c>
      <c r="R41" s="7">
        <v>0</v>
      </c>
      <c r="S41" s="7">
        <v>0</v>
      </c>
      <c r="T41" s="28">
        <v>47953</v>
      </c>
    </row>
    <row r="42" spans="1:20" s="2" customFormat="1" ht="17.100000000000001" customHeight="1">
      <c r="A42" s="7" t="s">
        <v>30</v>
      </c>
      <c r="B42" s="28">
        <v>25787</v>
      </c>
      <c r="C42" s="28">
        <v>57.2</v>
      </c>
      <c r="D42" s="28">
        <v>309</v>
      </c>
      <c r="E42" s="28">
        <v>45</v>
      </c>
      <c r="F42" s="28">
        <v>3993</v>
      </c>
      <c r="G42" s="28">
        <v>50.5</v>
      </c>
      <c r="H42" s="28">
        <v>908</v>
      </c>
      <c r="I42" s="28">
        <v>48.3</v>
      </c>
      <c r="J42" s="28">
        <v>892</v>
      </c>
      <c r="K42" s="28">
        <v>50.4</v>
      </c>
      <c r="L42" s="28">
        <v>1781</v>
      </c>
      <c r="M42" s="28">
        <v>34.9</v>
      </c>
      <c r="N42" s="28">
        <v>1172</v>
      </c>
      <c r="O42" s="28">
        <v>47.7</v>
      </c>
      <c r="P42" s="28">
        <v>4688</v>
      </c>
      <c r="Q42" s="28">
        <v>34.6</v>
      </c>
      <c r="R42" s="7">
        <v>0</v>
      </c>
      <c r="S42" s="7">
        <v>0</v>
      </c>
      <c r="T42" s="28">
        <v>39530</v>
      </c>
    </row>
    <row r="43" spans="1:20" s="2" customFormat="1" ht="17.100000000000001" customHeight="1">
      <c r="A43" s="9" t="s">
        <v>23</v>
      </c>
      <c r="B43" s="28">
        <v>56620</v>
      </c>
      <c r="C43" s="28">
        <v>55.5</v>
      </c>
      <c r="D43" s="28">
        <v>535</v>
      </c>
      <c r="E43" s="28">
        <v>42.5</v>
      </c>
      <c r="F43" s="28">
        <v>8036</v>
      </c>
      <c r="G43" s="28">
        <v>48.1</v>
      </c>
      <c r="H43" s="28">
        <v>1721</v>
      </c>
      <c r="I43" s="28">
        <v>46.5</v>
      </c>
      <c r="J43" s="28">
        <v>1649</v>
      </c>
      <c r="K43" s="28">
        <v>48.8</v>
      </c>
      <c r="L43" s="28">
        <v>2310</v>
      </c>
      <c r="M43" s="28">
        <v>38.5</v>
      </c>
      <c r="N43" s="28">
        <v>1632</v>
      </c>
      <c r="O43" s="28">
        <v>45.5</v>
      </c>
      <c r="P43" s="28">
        <v>14980</v>
      </c>
      <c r="Q43" s="28">
        <v>33.9</v>
      </c>
      <c r="R43" s="7">
        <v>0</v>
      </c>
      <c r="S43" s="7">
        <v>0</v>
      </c>
      <c r="T43" s="28">
        <v>87483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32</v>
      </c>
      <c r="B46" s="35"/>
      <c r="C46" s="35"/>
      <c r="D46" s="35"/>
      <c r="E46" s="37"/>
      <c r="F46" s="37"/>
      <c r="G46" s="37"/>
      <c r="H46" s="37"/>
      <c r="I46" s="37"/>
      <c r="J46" s="35" t="s">
        <v>33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13974</v>
      </c>
      <c r="C49" s="27">
        <v>59.5</v>
      </c>
      <c r="D49" s="27">
        <v>284</v>
      </c>
      <c r="E49" s="27">
        <v>50.1</v>
      </c>
      <c r="F49" s="27">
        <v>1484</v>
      </c>
      <c r="G49" s="27">
        <v>49.4</v>
      </c>
      <c r="H49" s="27">
        <v>411</v>
      </c>
      <c r="I49" s="27">
        <v>45.3</v>
      </c>
      <c r="J49" s="27">
        <v>278</v>
      </c>
      <c r="K49" s="27">
        <v>48.6</v>
      </c>
      <c r="L49" s="27">
        <v>201</v>
      </c>
      <c r="M49" s="27">
        <v>42.7</v>
      </c>
      <c r="N49" s="27">
        <v>69</v>
      </c>
      <c r="O49" s="27">
        <v>43.5</v>
      </c>
      <c r="P49" s="27">
        <v>3218</v>
      </c>
      <c r="Q49" s="27">
        <v>36.200000000000003</v>
      </c>
      <c r="R49" s="7">
        <v>0</v>
      </c>
      <c r="S49" s="7">
        <v>0</v>
      </c>
      <c r="T49" s="27">
        <v>19919</v>
      </c>
    </row>
    <row r="50" spans="1:20" s="2" customFormat="1" ht="17.100000000000001" customHeight="1">
      <c r="A50" s="7" t="s">
        <v>22</v>
      </c>
      <c r="B50" s="27">
        <v>15081</v>
      </c>
      <c r="C50" s="27">
        <v>59.6</v>
      </c>
      <c r="D50" s="27">
        <v>158</v>
      </c>
      <c r="E50" s="27">
        <v>46.5</v>
      </c>
      <c r="F50" s="27">
        <v>1609</v>
      </c>
      <c r="G50" s="27">
        <v>50.3</v>
      </c>
      <c r="H50" s="27">
        <v>676</v>
      </c>
      <c r="I50" s="27">
        <v>49.7</v>
      </c>
      <c r="J50" s="27">
        <v>425</v>
      </c>
      <c r="K50" s="27">
        <v>48.3</v>
      </c>
      <c r="L50" s="27">
        <v>260</v>
      </c>
      <c r="M50" s="27">
        <v>42.7</v>
      </c>
      <c r="N50" s="27">
        <v>48</v>
      </c>
      <c r="O50" s="27">
        <v>42.5</v>
      </c>
      <c r="P50" s="27">
        <v>1456</v>
      </c>
      <c r="Q50" s="27">
        <v>34.299999999999997</v>
      </c>
      <c r="R50" s="7">
        <v>0</v>
      </c>
      <c r="S50" s="7">
        <v>0</v>
      </c>
      <c r="T50" s="27">
        <v>19713</v>
      </c>
    </row>
    <row r="51" spans="1:20" s="2" customFormat="1" ht="17.100000000000001" customHeight="1">
      <c r="A51" s="9" t="s">
        <v>23</v>
      </c>
      <c r="B51" s="27">
        <v>29055</v>
      </c>
      <c r="C51" s="27">
        <v>59.5</v>
      </c>
      <c r="D51" s="27">
        <v>442</v>
      </c>
      <c r="E51" s="27">
        <v>48.3</v>
      </c>
      <c r="F51" s="27">
        <v>3093</v>
      </c>
      <c r="G51" s="27">
        <v>49.8</v>
      </c>
      <c r="H51" s="27">
        <v>1087</v>
      </c>
      <c r="I51" s="27">
        <v>47.5</v>
      </c>
      <c r="J51" s="27">
        <v>703</v>
      </c>
      <c r="K51" s="27">
        <v>48.5</v>
      </c>
      <c r="L51" s="27">
        <v>461</v>
      </c>
      <c r="M51" s="27">
        <v>42.7</v>
      </c>
      <c r="N51" s="27">
        <v>117</v>
      </c>
      <c r="O51" s="27">
        <v>43</v>
      </c>
      <c r="P51" s="27">
        <v>4674</v>
      </c>
      <c r="Q51" s="27">
        <v>35.299999999999997</v>
      </c>
      <c r="R51" s="7">
        <v>0</v>
      </c>
      <c r="S51" s="7">
        <v>0</v>
      </c>
      <c r="T51" s="27">
        <v>39632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34</v>
      </c>
      <c r="B54" s="35"/>
      <c r="C54" s="35"/>
      <c r="D54" s="35"/>
      <c r="E54" s="37"/>
      <c r="F54" s="37"/>
      <c r="G54" s="37"/>
      <c r="H54" s="37"/>
      <c r="I54" s="37"/>
      <c r="J54" s="35" t="s">
        <v>35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36</v>
      </c>
      <c r="B57" s="27">
        <v>30054</v>
      </c>
      <c r="C57" s="27">
        <v>54.621333333333332</v>
      </c>
      <c r="D57" s="27">
        <v>506</v>
      </c>
      <c r="E57" s="27">
        <v>44.342960288808662</v>
      </c>
      <c r="F57" s="27">
        <v>2134</v>
      </c>
      <c r="G57" s="27">
        <v>47.232686980609415</v>
      </c>
      <c r="H57" s="27">
        <v>257</v>
      </c>
      <c r="I57" s="27">
        <v>47.609137055837564</v>
      </c>
      <c r="J57" s="27">
        <v>136</v>
      </c>
      <c r="K57" s="27">
        <v>50.92622950819672</v>
      </c>
      <c r="L57" s="27">
        <v>82</v>
      </c>
      <c r="M57" s="27">
        <v>42.513157894736842</v>
      </c>
      <c r="N57" s="27">
        <v>17</v>
      </c>
      <c r="O57" s="27">
        <v>398.5</v>
      </c>
      <c r="P57" s="27">
        <v>8150</v>
      </c>
      <c r="Q57" s="27">
        <v>36.315738025415442</v>
      </c>
      <c r="R57" s="7">
        <v>0</v>
      </c>
      <c r="S57" s="7">
        <v>0</v>
      </c>
      <c r="T57" s="27">
        <v>41336</v>
      </c>
    </row>
    <row r="58" spans="1:20" s="2" customFormat="1" ht="17.100000000000001" customHeight="1">
      <c r="A58" s="14" t="s">
        <v>37</v>
      </c>
      <c r="B58" s="27">
        <v>32856</v>
      </c>
      <c r="C58" s="27">
        <v>54.673542600896859</v>
      </c>
      <c r="D58" s="27">
        <v>362</v>
      </c>
      <c r="E58" s="27">
        <v>32.204724409448822</v>
      </c>
      <c r="F58" s="27">
        <v>2334</v>
      </c>
      <c r="G58" s="27">
        <v>45.15181058495822</v>
      </c>
      <c r="H58" s="27">
        <v>338</v>
      </c>
      <c r="I58" s="27">
        <v>44.100806451612904</v>
      </c>
      <c r="J58" s="27">
        <v>273</v>
      </c>
      <c r="K58" s="27">
        <v>35.065420560747661</v>
      </c>
      <c r="L58" s="27">
        <v>135</v>
      </c>
      <c r="M58" s="27">
        <v>39.307017543859651</v>
      </c>
      <c r="N58" s="27">
        <v>22</v>
      </c>
      <c r="O58" s="27">
        <v>500.5</v>
      </c>
      <c r="P58" s="27">
        <v>9338</v>
      </c>
      <c r="Q58" s="27">
        <v>35.928977272727273</v>
      </c>
      <c r="R58" s="7">
        <v>0</v>
      </c>
      <c r="S58" s="7">
        <v>0</v>
      </c>
      <c r="T58" s="27">
        <v>45658</v>
      </c>
    </row>
    <row r="59" spans="1:20" s="2" customFormat="1" ht="17.100000000000001" customHeight="1">
      <c r="A59" s="15" t="s">
        <v>23</v>
      </c>
      <c r="B59" s="27">
        <f>SUM(B57:B58)</f>
        <v>62910</v>
      </c>
      <c r="C59" s="27">
        <f>SUM(C57:C58)</f>
        <v>109.29487593423019</v>
      </c>
      <c r="D59" s="27">
        <f>SUM(D57:D58)</f>
        <v>868</v>
      </c>
      <c r="E59" s="27">
        <f>SUM(E57:E58)</f>
        <v>76.547684698257484</v>
      </c>
      <c r="F59" s="27">
        <f>SUM(F57:F58)</f>
        <v>4468</v>
      </c>
      <c r="G59" s="27">
        <f>SUM(G57:G58)</f>
        <v>92.384497565567642</v>
      </c>
      <c r="H59" s="27">
        <f>SUM(H57:H58)</f>
        <v>595</v>
      </c>
      <c r="I59" s="27">
        <f>SUM(I57:I58)</f>
        <v>91.709943507450475</v>
      </c>
      <c r="J59" s="27">
        <f>SUM(J57:J58)</f>
        <v>409</v>
      </c>
      <c r="K59" s="27">
        <f>SUM(K57:K58)</f>
        <v>85.991650068944381</v>
      </c>
      <c r="L59" s="27">
        <f>SUM(L57:L58)</f>
        <v>217</v>
      </c>
      <c r="M59" s="27">
        <f>SUM(M57:M58)</f>
        <v>81.820175438596493</v>
      </c>
      <c r="N59" s="27">
        <f>SUM(N57:N58)</f>
        <v>39</v>
      </c>
      <c r="O59" s="27">
        <f>SUM(O57:O58)</f>
        <v>899</v>
      </c>
      <c r="P59" s="27">
        <f>SUM(P57:P58)</f>
        <v>17488</v>
      </c>
      <c r="Q59" s="27">
        <f>SUM(Q57:Q58)</f>
        <v>72.244715298142722</v>
      </c>
      <c r="R59" s="7">
        <f>SUM(R57:R58)</f>
        <v>0</v>
      </c>
      <c r="S59" s="7">
        <f>SUM(S57:S58)</f>
        <v>0</v>
      </c>
      <c r="T59" s="27">
        <f>SUM(T57:T58)</f>
        <v>86994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9.1" customHeight="1">
      <c r="A62" s="51" t="s">
        <v>38</v>
      </c>
      <c r="B62" s="51"/>
      <c r="C62" s="51"/>
      <c r="D62" s="51"/>
      <c r="E62" s="52"/>
      <c r="F62" s="52"/>
      <c r="G62" s="52"/>
      <c r="H62" s="52"/>
      <c r="I62" s="52"/>
      <c r="J62" s="51" t="s">
        <v>39</v>
      </c>
      <c r="K62" s="51"/>
      <c r="L62" s="51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40</v>
      </c>
      <c r="B65" s="28">
        <v>22495</v>
      </c>
      <c r="C65" s="28">
        <v>52.2</v>
      </c>
      <c r="D65" s="28">
        <v>385</v>
      </c>
      <c r="E65" s="28">
        <v>34.299999999999997</v>
      </c>
      <c r="F65" s="28">
        <v>3674</v>
      </c>
      <c r="G65" s="28">
        <v>43.8</v>
      </c>
      <c r="H65" s="28">
        <v>905</v>
      </c>
      <c r="I65" s="28">
        <v>42.5</v>
      </c>
      <c r="J65" s="28">
        <v>889</v>
      </c>
      <c r="K65" s="28">
        <v>45.3</v>
      </c>
      <c r="L65" s="28">
        <v>1489</v>
      </c>
      <c r="M65" s="28">
        <v>41.3</v>
      </c>
      <c r="N65" s="28">
        <v>1239</v>
      </c>
      <c r="O65" s="28">
        <v>44.7</v>
      </c>
      <c r="P65" s="28">
        <v>2053</v>
      </c>
      <c r="Q65" s="28">
        <v>32.200000000000003</v>
      </c>
      <c r="R65" s="7">
        <v>0</v>
      </c>
      <c r="S65" s="7">
        <v>0</v>
      </c>
      <c r="T65" s="28">
        <v>33129</v>
      </c>
    </row>
    <row r="66" spans="1:20" s="2" customFormat="1" ht="17.100000000000001" customHeight="1">
      <c r="A66" s="14" t="s">
        <v>30</v>
      </c>
      <c r="B66" s="28">
        <v>16974</v>
      </c>
      <c r="C66" s="28">
        <v>52.9</v>
      </c>
      <c r="D66" s="28">
        <v>433</v>
      </c>
      <c r="E66" s="28">
        <v>46.8</v>
      </c>
      <c r="F66" s="28">
        <v>3173</v>
      </c>
      <c r="G66" s="28">
        <v>46.5</v>
      </c>
      <c r="H66" s="28">
        <v>1141</v>
      </c>
      <c r="I66" s="28">
        <v>47</v>
      </c>
      <c r="J66" s="28">
        <v>1365</v>
      </c>
      <c r="K66" s="28">
        <v>49.3</v>
      </c>
      <c r="L66" s="28">
        <v>1406</v>
      </c>
      <c r="M66" s="28">
        <v>44.3</v>
      </c>
      <c r="N66" s="28">
        <v>1695</v>
      </c>
      <c r="O66" s="28">
        <v>47.3</v>
      </c>
      <c r="P66" s="28">
        <v>2667</v>
      </c>
      <c r="Q66" s="28">
        <v>30.3</v>
      </c>
      <c r="R66" s="7">
        <v>0</v>
      </c>
      <c r="S66" s="7">
        <v>0</v>
      </c>
      <c r="T66" s="28">
        <v>28854</v>
      </c>
    </row>
    <row r="67" spans="1:20" s="2" customFormat="1" ht="17.100000000000001" customHeight="1">
      <c r="A67" s="15" t="s">
        <v>23</v>
      </c>
      <c r="B67" s="28">
        <v>39469</v>
      </c>
      <c r="C67" s="28">
        <v>52.5</v>
      </c>
      <c r="D67" s="28">
        <v>818</v>
      </c>
      <c r="E67" s="28">
        <v>40.5</v>
      </c>
      <c r="F67" s="28">
        <v>6847</v>
      </c>
      <c r="G67" s="28">
        <v>45.1</v>
      </c>
      <c r="H67" s="28">
        <v>2046</v>
      </c>
      <c r="I67" s="28">
        <v>44.8</v>
      </c>
      <c r="J67" s="28">
        <v>2254</v>
      </c>
      <c r="K67" s="28">
        <v>47.3</v>
      </c>
      <c r="L67" s="28">
        <v>2895</v>
      </c>
      <c r="M67" s="28">
        <v>42.8</v>
      </c>
      <c r="N67" s="28">
        <v>2934</v>
      </c>
      <c r="O67" s="28">
        <v>46</v>
      </c>
      <c r="P67" s="28">
        <v>4720</v>
      </c>
      <c r="Q67" s="28">
        <v>31.3</v>
      </c>
      <c r="R67" s="7">
        <v>0</v>
      </c>
      <c r="S67" s="7">
        <v>0</v>
      </c>
      <c r="T67" s="28">
        <v>61983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1" t="s">
        <v>41</v>
      </c>
      <c r="B70" s="51"/>
      <c r="C70" s="51"/>
      <c r="D70" s="51"/>
      <c r="E70" s="52"/>
      <c r="F70" s="52"/>
      <c r="G70" s="52"/>
      <c r="H70" s="52"/>
      <c r="I70" s="52"/>
      <c r="J70" s="51" t="s">
        <v>42</v>
      </c>
      <c r="K70" s="51"/>
      <c r="L70" s="51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43</v>
      </c>
      <c r="B73" s="28">
        <v>10326</v>
      </c>
      <c r="C73" s="28">
        <v>56</v>
      </c>
      <c r="D73" s="28">
        <v>356</v>
      </c>
      <c r="E73" s="28">
        <v>40.200000000000003</v>
      </c>
      <c r="F73" s="28">
        <v>1701</v>
      </c>
      <c r="G73" s="28">
        <v>43.6</v>
      </c>
      <c r="H73" s="28">
        <v>491</v>
      </c>
      <c r="I73" s="28">
        <v>43.2</v>
      </c>
      <c r="J73" s="28">
        <v>442</v>
      </c>
      <c r="K73" s="28">
        <v>44.5</v>
      </c>
      <c r="L73" s="28">
        <v>432</v>
      </c>
      <c r="M73" s="28">
        <v>40.799999999999997</v>
      </c>
      <c r="N73" s="28">
        <v>131</v>
      </c>
      <c r="O73" s="28">
        <v>42.3</v>
      </c>
      <c r="P73" s="28">
        <v>4249</v>
      </c>
      <c r="Q73" s="28">
        <v>33.299999999999997</v>
      </c>
      <c r="R73" s="7">
        <v>0</v>
      </c>
      <c r="S73" s="7">
        <v>0</v>
      </c>
      <c r="T73" s="28">
        <v>18128</v>
      </c>
    </row>
    <row r="74" spans="1:20" s="2" customFormat="1" ht="17.100000000000001" customHeight="1">
      <c r="A74" s="14" t="s">
        <v>44</v>
      </c>
      <c r="B74" s="28">
        <v>11027</v>
      </c>
      <c r="C74" s="28">
        <v>50.9</v>
      </c>
      <c r="D74" s="28">
        <v>347</v>
      </c>
      <c r="E74" s="28">
        <v>38.700000000000003</v>
      </c>
      <c r="F74" s="28">
        <v>1460</v>
      </c>
      <c r="G74" s="28">
        <v>40.6</v>
      </c>
      <c r="H74" s="28">
        <v>262</v>
      </c>
      <c r="I74" s="28">
        <v>40.700000000000003</v>
      </c>
      <c r="J74" s="28">
        <v>289</v>
      </c>
      <c r="K74" s="28">
        <v>41.7</v>
      </c>
      <c r="L74" s="28">
        <v>487</v>
      </c>
      <c r="M74" s="28">
        <v>34.200000000000003</v>
      </c>
      <c r="N74" s="28">
        <v>117</v>
      </c>
      <c r="O74" s="28">
        <v>42.8</v>
      </c>
      <c r="P74" s="28">
        <v>5205</v>
      </c>
      <c r="Q74" s="28">
        <v>33.4</v>
      </c>
      <c r="R74" s="7">
        <v>0</v>
      </c>
      <c r="S74" s="7">
        <v>0</v>
      </c>
      <c r="T74" s="28">
        <v>19194</v>
      </c>
    </row>
    <row r="75" spans="1:20" s="2" customFormat="1" ht="17.100000000000001" customHeight="1">
      <c r="A75" s="15" t="s">
        <v>23</v>
      </c>
      <c r="B75" s="28">
        <v>21353</v>
      </c>
      <c r="C75" s="28">
        <v>53.5</v>
      </c>
      <c r="D75" s="28">
        <v>703</v>
      </c>
      <c r="E75" s="28">
        <v>39.5</v>
      </c>
      <c r="F75" s="28">
        <v>3161</v>
      </c>
      <c r="G75" s="28">
        <v>42.1</v>
      </c>
      <c r="H75" s="28">
        <v>753</v>
      </c>
      <c r="I75" s="28">
        <v>42</v>
      </c>
      <c r="J75" s="28">
        <v>731</v>
      </c>
      <c r="K75" s="28">
        <v>43.1</v>
      </c>
      <c r="L75" s="28">
        <v>919</v>
      </c>
      <c r="M75" s="28">
        <v>37.5</v>
      </c>
      <c r="N75" s="28">
        <v>248</v>
      </c>
      <c r="O75" s="28">
        <v>42.5</v>
      </c>
      <c r="P75" s="28">
        <v>9454</v>
      </c>
      <c r="Q75" s="28">
        <v>33.299999999999997</v>
      </c>
      <c r="R75" s="7">
        <v>0</v>
      </c>
      <c r="S75" s="7">
        <v>0</v>
      </c>
      <c r="T75" s="28">
        <v>37322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46</v>
      </c>
      <c r="B77" s="56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2023-04-30T05:46:10Z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