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<sst xmlns="http://schemas.openxmlformats.org/spreadsheetml/2006/main" count="346" uniqueCount="59">
  <si>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</si>
  <si>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</si>
  <si>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</si>
  <si>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</si>
  <si>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</si>
  <si>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</si>
  <si>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</si>
  <si>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</si>
  <si>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</si>
  <si>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</si>
  <si>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</si>
  <si>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</si>
  <si>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</si>
  <si>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</si>
  <si>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</si>
  <si>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</si>
  <si>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</si>
  <si>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</si>
  <si>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</si>
  <si>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</si>
  <si>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</si>
  <si>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</si>
  <si>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</si>
  <si>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</si>
  <si>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</si>
  <si>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</si>
  <si>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</si>
  <si>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</si>
  <si>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</si>
  <si>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</si>
  <si>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</si>
  <si>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</si>
  <si>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</si>
  <si>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</si>
  <si>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</si>
  <si>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</si>
  <si>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</si>
  <si>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</si>
  <si>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</si>
  <si>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</si>
  <si>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</si>
  <si>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</si>
  <si>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</si>
  <si>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</si>
  <si>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</si>
  <si>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</si>
  <si>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</si>
  <si>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</si>
  <si>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</si>
  <si>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日期：2023年4月8日</t>
    <phoneticPr fontId="5" type="noConversion"/>
  </si>
  <si>
    <t>18G107中堂江南桥路段日交通量调查表(2023年4月8日)</t>
    <phoneticPr fontId="5" type="noConversion"/>
  </si>
  <si>
    <t>G107东城牛山路段日交通量调查表(2023年4月8日)</t>
    <phoneticPr fontId="5" type="noConversion"/>
  </si>
  <si>
    <t>G107大岭山杨屋路段日交通量调查表(2023年4月8日)</t>
    <phoneticPr fontId="5" type="noConversion"/>
  </si>
  <si>
    <t>G220塘厦莲湖路段日交通量调查表(2023年4月8日)</t>
    <phoneticPr fontId="5" type="noConversion"/>
  </si>
  <si>
    <t>S122长安沙头路段日交通量调查表(2023年4月8日)</t>
    <phoneticPr fontId="5" type="noConversion"/>
  </si>
  <si>
    <t>S120茶山京山路段日交通量调查表(2023年4月8日)</t>
    <phoneticPr fontId="5" type="noConversion"/>
  </si>
  <si>
    <t>S256厚街寮厦路段日交通量调查表(2023年4月8日)</t>
    <phoneticPr fontId="5" type="noConversion"/>
  </si>
  <si>
    <t>S357黄江新市路段日交通量调查表(2023年4月8日)</t>
    <phoneticPr fontId="5" type="noConversion"/>
  </si>
  <si>
    <t>S359凤岗官井头路段日交通量调查表(2023年4月8日)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</si>
</sst>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AB71" sqref="AB7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18380</v>
      </c>
      <c r="C9" s="28">
        <v>60.8</v>
      </c>
      <c r="D9" s="28">
        <v>242</v>
      </c>
      <c r="E9" s="28">
        <v>48.5</v>
      </c>
      <c r="F9" s="28">
        <v>2519</v>
      </c>
      <c r="G9" s="28">
        <v>50.5</v>
      </c>
      <c r="H9" s="28">
        <v>577</v>
      </c>
      <c r="I9" s="28">
        <v>48.8</v>
      </c>
      <c r="J9" s="28">
        <v>555</v>
      </c>
      <c r="K9" s="28">
        <v>49.3</v>
      </c>
      <c r="L9" s="28">
        <v>599</v>
      </c>
      <c r="M9" s="28">
        <v>43.2</v>
      </c>
      <c r="N9" s="28">
        <v>490</v>
      </c>
      <c r="O9" s="28">
        <v>45.4</v>
      </c>
      <c r="P9" s="28">
        <v>6919</v>
      </c>
      <c r="Q9" s="28">
        <v>41</v>
      </c>
      <c r="R9" s="8">
        <v>0</v>
      </c>
      <c r="S9" s="7">
        <v>0</v>
      </c>
      <c r="T9" s="28">
        <v>30281</v>
      </c>
    </row>
    <row r="10" spans="1:20" s="2" customFormat="1" ht="17.100000000000001" customHeight="1">
      <c r="A10" s="7" t="s">
        <v>22</v>
      </c>
      <c r="B10" s="28">
        <v>17617</v>
      </c>
      <c r="C10" s="28">
        <v>54.3</v>
      </c>
      <c r="D10" s="28">
        <v>256</v>
      </c>
      <c r="E10" s="28">
        <v>48.3</v>
      </c>
      <c r="F10" s="28">
        <v>2483</v>
      </c>
      <c r="G10" s="28">
        <v>46.9</v>
      </c>
      <c r="H10" s="28">
        <v>534</v>
      </c>
      <c r="I10" s="28">
        <v>43.7</v>
      </c>
      <c r="J10" s="28">
        <v>493</v>
      </c>
      <c r="K10" s="28">
        <v>44.1</v>
      </c>
      <c r="L10" s="28">
        <v>511</v>
      </c>
      <c r="M10" s="28">
        <v>41.5</v>
      </c>
      <c r="N10" s="28">
        <v>145</v>
      </c>
      <c r="O10" s="28">
        <v>45.4</v>
      </c>
      <c r="P10" s="28">
        <v>5723</v>
      </c>
      <c r="Q10" s="28">
        <v>36.6</v>
      </c>
      <c r="R10" s="8">
        <v>0</v>
      </c>
      <c r="S10" s="7">
        <v>0</v>
      </c>
      <c r="T10" s="28">
        <v>27762</v>
      </c>
    </row>
    <row r="11" spans="1:20" s="2" customFormat="1" ht="17.100000000000001" customHeight="1">
      <c r="A11" s="9" t="s">
        <v>23</v>
      </c>
      <c r="B11" s="28">
        <v>35997</v>
      </c>
      <c r="C11" s="28">
        <v>57.5</v>
      </c>
      <c r="D11" s="28">
        <v>498</v>
      </c>
      <c r="E11" s="28">
        <v>48.4</v>
      </c>
      <c r="F11" s="28">
        <v>5002</v>
      </c>
      <c r="G11" s="28">
        <v>48.7</v>
      </c>
      <c r="H11" s="28">
        <v>1111</v>
      </c>
      <c r="I11" s="28">
        <v>46.3</v>
      </c>
      <c r="J11" s="28">
        <v>1048</v>
      </c>
      <c r="K11" s="28">
        <v>46.7</v>
      </c>
      <c r="L11" s="28">
        <v>1110</v>
      </c>
      <c r="M11" s="28">
        <v>42.4</v>
      </c>
      <c r="N11" s="28">
        <v>635</v>
      </c>
      <c r="O11" s="28">
        <v>45.4</v>
      </c>
      <c r="P11" s="28">
        <v>12642</v>
      </c>
      <c r="Q11" s="28">
        <v>38.799999999999997</v>
      </c>
      <c r="R11" s="8">
        <v>0</v>
      </c>
      <c r="S11" s="7">
        <v>0</v>
      </c>
      <c r="T11" s="28">
        <v>58043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33633</v>
      </c>
      <c r="C17" s="28">
        <v>56.2</v>
      </c>
      <c r="D17" s="28">
        <v>365</v>
      </c>
      <c r="E17" s="28">
        <v>47.9</v>
      </c>
      <c r="F17" s="28">
        <v>6149</v>
      </c>
      <c r="G17" s="28">
        <v>47.7</v>
      </c>
      <c r="H17" s="28">
        <v>1273</v>
      </c>
      <c r="I17" s="28">
        <v>43.2</v>
      </c>
      <c r="J17" s="28">
        <v>1282</v>
      </c>
      <c r="K17" s="28">
        <v>46.3</v>
      </c>
      <c r="L17" s="28">
        <v>2386</v>
      </c>
      <c r="M17" s="28">
        <v>42.6</v>
      </c>
      <c r="N17" s="28">
        <v>1519</v>
      </c>
      <c r="O17" s="28">
        <v>42.8</v>
      </c>
      <c r="P17" s="28">
        <v>3575</v>
      </c>
      <c r="Q17" s="28">
        <v>27.9</v>
      </c>
      <c r="R17" s="8">
        <v>0</v>
      </c>
      <c r="S17" s="7">
        <v>0</v>
      </c>
      <c r="T17" s="28">
        <v>50182</v>
      </c>
    </row>
    <row r="18" spans="1:20" s="2" customFormat="1" ht="17.100000000000001" customHeight="1">
      <c r="A18" s="7" t="s">
        <v>22</v>
      </c>
      <c r="B18" s="28">
        <v>29862</v>
      </c>
      <c r="C18" s="28">
        <v>49.6</v>
      </c>
      <c r="D18" s="28">
        <v>313</v>
      </c>
      <c r="E18" s="28">
        <v>55.5</v>
      </c>
      <c r="F18" s="28">
        <v>4633</v>
      </c>
      <c r="G18" s="28">
        <v>44</v>
      </c>
      <c r="H18" s="28">
        <v>1779</v>
      </c>
      <c r="I18" s="28">
        <v>42.1</v>
      </c>
      <c r="J18" s="28">
        <v>2296</v>
      </c>
      <c r="K18" s="28">
        <v>44.5</v>
      </c>
      <c r="L18" s="28">
        <v>3899</v>
      </c>
      <c r="M18" s="28">
        <v>37.200000000000003</v>
      </c>
      <c r="N18" s="28">
        <v>682</v>
      </c>
      <c r="O18" s="28">
        <v>49.2</v>
      </c>
      <c r="P18" s="28">
        <v>4697</v>
      </c>
      <c r="Q18" s="28">
        <v>29.5</v>
      </c>
      <c r="R18" s="8">
        <v>0</v>
      </c>
      <c r="S18" s="7">
        <v>0</v>
      </c>
      <c r="T18" s="28">
        <v>48161</v>
      </c>
    </row>
    <row r="19" spans="1:20" s="2" customFormat="1" ht="17.100000000000001" customHeight="1">
      <c r="A19" s="9" t="s">
        <v>23</v>
      </c>
      <c r="B19" s="28">
        <v>63495</v>
      </c>
      <c r="C19" s="28">
        <v>52.9</v>
      </c>
      <c r="D19" s="28">
        <v>678</v>
      </c>
      <c r="E19" s="28">
        <v>51.7</v>
      </c>
      <c r="F19" s="28">
        <v>10782</v>
      </c>
      <c r="G19" s="28">
        <v>45.9</v>
      </c>
      <c r="H19" s="28">
        <v>3052</v>
      </c>
      <c r="I19" s="28">
        <v>42.7</v>
      </c>
      <c r="J19" s="28">
        <v>3578</v>
      </c>
      <c r="K19" s="28">
        <v>45.4</v>
      </c>
      <c r="L19" s="28">
        <v>6285</v>
      </c>
      <c r="M19" s="28">
        <v>39.9</v>
      </c>
      <c r="N19" s="28">
        <v>2201</v>
      </c>
      <c r="O19" s="28">
        <v>46</v>
      </c>
      <c r="P19" s="28">
        <v>8272</v>
      </c>
      <c r="Q19" s="28">
        <v>28.7</v>
      </c>
      <c r="R19" s="8">
        <v>0</v>
      </c>
      <c r="S19" s="7">
        <v>0</v>
      </c>
      <c r="T19" s="28">
        <v>98343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64132</v>
      </c>
      <c r="C25" s="28">
        <v>60</v>
      </c>
      <c r="D25" s="28">
        <v>675</v>
      </c>
      <c r="E25" s="28">
        <v>53.1</v>
      </c>
      <c r="F25" s="28">
        <v>7432</v>
      </c>
      <c r="G25" s="28">
        <v>51.7</v>
      </c>
      <c r="H25" s="28">
        <v>3116</v>
      </c>
      <c r="I25" s="28">
        <v>49.8</v>
      </c>
      <c r="J25" s="28">
        <v>2835</v>
      </c>
      <c r="K25" s="28">
        <v>52.2</v>
      </c>
      <c r="L25" s="28">
        <v>2027</v>
      </c>
      <c r="M25" s="28">
        <v>45.6</v>
      </c>
      <c r="N25" s="28">
        <v>1282</v>
      </c>
      <c r="O25" s="28">
        <v>46.1</v>
      </c>
      <c r="P25" s="28">
        <v>2986</v>
      </c>
      <c r="Q25" s="28">
        <v>21.1</v>
      </c>
      <c r="R25" s="7">
        <v>0</v>
      </c>
      <c r="S25" s="7">
        <v>0</v>
      </c>
      <c r="T25" s="28">
        <v>84485</v>
      </c>
    </row>
    <row r="26" spans="1:20" s="2" customFormat="1" ht="17.100000000000001" customHeight="1">
      <c r="A26" s="7" t="s">
        <v>22</v>
      </c>
      <c r="B26" s="28">
        <v>63430</v>
      </c>
      <c r="C26" s="28">
        <v>56.9</v>
      </c>
      <c r="D26" s="28">
        <v>597</v>
      </c>
      <c r="E26" s="28">
        <v>52</v>
      </c>
      <c r="F26" s="28">
        <v>9521</v>
      </c>
      <c r="G26" s="28">
        <v>48.1</v>
      </c>
      <c r="H26" s="28">
        <v>2240</v>
      </c>
      <c r="I26" s="28">
        <v>45.6</v>
      </c>
      <c r="J26" s="28">
        <v>2511</v>
      </c>
      <c r="K26" s="28">
        <v>48.7</v>
      </c>
      <c r="L26" s="28">
        <v>2046</v>
      </c>
      <c r="M26" s="28">
        <v>44.1</v>
      </c>
      <c r="N26" s="28">
        <v>1398</v>
      </c>
      <c r="O26" s="28">
        <v>47.7</v>
      </c>
      <c r="P26" s="28">
        <v>4415</v>
      </c>
      <c r="Q26" s="28">
        <v>19.8</v>
      </c>
      <c r="R26" s="7">
        <v>0</v>
      </c>
      <c r="S26" s="7">
        <v>0</v>
      </c>
      <c r="T26" s="28">
        <v>86158</v>
      </c>
    </row>
    <row r="27" spans="1:20" s="2" customFormat="1" ht="17.100000000000001" customHeight="1">
      <c r="A27" s="9" t="s">
        <v>23</v>
      </c>
      <c r="B27" s="28">
        <v>127562</v>
      </c>
      <c r="C27" s="28">
        <v>58.5</v>
      </c>
      <c r="D27" s="28">
        <v>1272</v>
      </c>
      <c r="E27" s="28">
        <v>52.5</v>
      </c>
      <c r="F27" s="28">
        <v>16953</v>
      </c>
      <c r="G27" s="28">
        <v>49.9</v>
      </c>
      <c r="H27" s="28">
        <v>5356</v>
      </c>
      <c r="I27" s="28">
        <v>47.7</v>
      </c>
      <c r="J27" s="28">
        <v>5346</v>
      </c>
      <c r="K27" s="28">
        <v>50.5</v>
      </c>
      <c r="L27" s="28">
        <v>4073</v>
      </c>
      <c r="M27" s="28">
        <v>44.9</v>
      </c>
      <c r="N27" s="28">
        <v>2680</v>
      </c>
      <c r="O27" s="28">
        <v>46.9</v>
      </c>
      <c r="P27" s="28">
        <v>7401</v>
      </c>
      <c r="Q27" s="28">
        <v>20.5</v>
      </c>
      <c r="R27" s="7">
        <v>0</v>
      </c>
      <c r="S27" s="7">
        <v>0</v>
      </c>
      <c r="T27" s="28">
        <v>170643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22966</v>
      </c>
      <c r="C33" s="28">
        <v>55.2</v>
      </c>
      <c r="D33" s="28">
        <v>184</v>
      </c>
      <c r="E33" s="28">
        <v>48.8</v>
      </c>
      <c r="F33" s="28">
        <v>3569</v>
      </c>
      <c r="G33" s="28">
        <v>47.8</v>
      </c>
      <c r="H33" s="28">
        <v>1296</v>
      </c>
      <c r="I33" s="28">
        <v>47.7</v>
      </c>
      <c r="J33" s="28">
        <v>2561</v>
      </c>
      <c r="K33" s="28">
        <v>53.2</v>
      </c>
      <c r="L33" s="28">
        <v>1231</v>
      </c>
      <c r="M33" s="28">
        <v>42.8</v>
      </c>
      <c r="N33" s="28">
        <v>1435</v>
      </c>
      <c r="O33" s="28">
        <v>45</v>
      </c>
      <c r="P33" s="28">
        <v>2381</v>
      </c>
      <c r="Q33" s="28">
        <v>31.6</v>
      </c>
      <c r="R33" s="7">
        <v>0</v>
      </c>
      <c r="S33" s="7">
        <v>0</v>
      </c>
      <c r="T33" s="28">
        <v>35623</v>
      </c>
    </row>
    <row r="34" spans="1:20" s="2" customFormat="1" ht="17.100000000000001" customHeight="1">
      <c r="A34" s="7" t="s">
        <v>30</v>
      </c>
      <c r="B34" s="28">
        <v>20971</v>
      </c>
      <c r="C34" s="28">
        <v>60.7</v>
      </c>
      <c r="D34" s="28">
        <v>265</v>
      </c>
      <c r="E34" s="28">
        <v>53.9</v>
      </c>
      <c r="F34" s="28">
        <v>4359</v>
      </c>
      <c r="G34" s="28">
        <v>53.9</v>
      </c>
      <c r="H34" s="28">
        <v>1349</v>
      </c>
      <c r="I34" s="28">
        <v>49.8</v>
      </c>
      <c r="J34" s="28">
        <v>2479</v>
      </c>
      <c r="K34" s="28">
        <v>56.7</v>
      </c>
      <c r="L34" s="28">
        <v>963</v>
      </c>
      <c r="M34" s="28">
        <v>47.9</v>
      </c>
      <c r="N34" s="28">
        <v>1438</v>
      </c>
      <c r="O34" s="28">
        <v>49.1</v>
      </c>
      <c r="P34" s="28">
        <v>2765</v>
      </c>
      <c r="Q34" s="28">
        <v>33.1</v>
      </c>
      <c r="R34" s="7">
        <v>0</v>
      </c>
      <c r="S34" s="7">
        <v>0</v>
      </c>
      <c r="T34" s="28">
        <v>34589</v>
      </c>
    </row>
    <row r="35" spans="1:20" s="2" customFormat="1" ht="17.100000000000001" customHeight="1">
      <c r="A35" s="9" t="s">
        <v>23</v>
      </c>
      <c r="B35" s="28">
        <v>43937</v>
      </c>
      <c r="C35" s="28">
        <v>58</v>
      </c>
      <c r="D35" s="28">
        <v>449</v>
      </c>
      <c r="E35" s="28">
        <v>51.3</v>
      </c>
      <c r="F35" s="28">
        <v>7928</v>
      </c>
      <c r="G35" s="28">
        <v>50.8</v>
      </c>
      <c r="H35" s="28">
        <v>2645</v>
      </c>
      <c r="I35" s="28">
        <v>48.8</v>
      </c>
      <c r="J35" s="28">
        <v>5040</v>
      </c>
      <c r="K35" s="28">
        <v>55</v>
      </c>
      <c r="L35" s="28">
        <v>2194</v>
      </c>
      <c r="M35" s="28">
        <v>45.3</v>
      </c>
      <c r="N35" s="28">
        <v>2873</v>
      </c>
      <c r="O35" s="28">
        <v>47</v>
      </c>
      <c r="P35" s="28">
        <v>5146</v>
      </c>
      <c r="Q35" s="28">
        <v>32.4</v>
      </c>
      <c r="R35" s="7">
        <v>0</v>
      </c>
      <c r="S35" s="7">
        <v>0</v>
      </c>
      <c r="T35" s="28">
        <v>70212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31097</v>
      </c>
      <c r="C41" s="28">
        <v>52.7</v>
      </c>
      <c r="D41" s="28">
        <v>154</v>
      </c>
      <c r="E41" s="28">
        <v>38.799999999999997</v>
      </c>
      <c r="F41" s="28">
        <v>3853</v>
      </c>
      <c r="G41" s="28">
        <v>45.3</v>
      </c>
      <c r="H41" s="28">
        <v>775</v>
      </c>
      <c r="I41" s="28">
        <v>44.5</v>
      </c>
      <c r="J41" s="28">
        <v>783</v>
      </c>
      <c r="K41" s="28">
        <v>47.4</v>
      </c>
      <c r="L41" s="28">
        <v>458</v>
      </c>
      <c r="M41" s="28">
        <v>39.5</v>
      </c>
      <c r="N41" s="28">
        <v>347</v>
      </c>
      <c r="O41" s="28">
        <v>43.9</v>
      </c>
      <c r="P41" s="28">
        <v>9184</v>
      </c>
      <c r="Q41" s="28">
        <v>32.700000000000003</v>
      </c>
      <c r="R41" s="7">
        <v>0</v>
      </c>
      <c r="S41" s="7">
        <v>0</v>
      </c>
      <c r="T41" s="28">
        <v>46651</v>
      </c>
    </row>
    <row r="42" spans="1:20" s="2" customFormat="1" ht="17.100000000000001" customHeight="1">
      <c r="A42" s="7" t="s">
        <v>30</v>
      </c>
      <c r="B42" s="28">
        <v>25555</v>
      </c>
      <c r="C42" s="28">
        <v>55.2</v>
      </c>
      <c r="D42" s="28">
        <v>222</v>
      </c>
      <c r="E42" s="28">
        <v>42.6</v>
      </c>
      <c r="F42" s="28">
        <v>3965</v>
      </c>
      <c r="G42" s="28">
        <v>51.3</v>
      </c>
      <c r="H42" s="28">
        <v>1371</v>
      </c>
      <c r="I42" s="28">
        <v>50.2</v>
      </c>
      <c r="J42" s="28">
        <v>2219</v>
      </c>
      <c r="K42" s="28">
        <v>48.4</v>
      </c>
      <c r="L42" s="28">
        <v>6228</v>
      </c>
      <c r="M42" s="28">
        <v>32.299999999999997</v>
      </c>
      <c r="N42" s="28">
        <v>540</v>
      </c>
      <c r="O42" s="28">
        <v>47.7</v>
      </c>
      <c r="P42" s="28">
        <v>5084</v>
      </c>
      <c r="Q42" s="28">
        <v>35.299999999999997</v>
      </c>
      <c r="R42" s="7">
        <v>0</v>
      </c>
      <c r="S42" s="7">
        <v>0</v>
      </c>
      <c r="T42" s="28">
        <v>45184</v>
      </c>
    </row>
    <row r="43" spans="1:20" s="2" customFormat="1" ht="17.100000000000001" customHeight="1">
      <c r="A43" s="9" t="s">
        <v>23</v>
      </c>
      <c r="B43" s="28">
        <v>56652</v>
      </c>
      <c r="C43" s="28">
        <v>54</v>
      </c>
      <c r="D43" s="28">
        <v>376</v>
      </c>
      <c r="E43" s="28">
        <v>40.700000000000003</v>
      </c>
      <c r="F43" s="28">
        <v>7818</v>
      </c>
      <c r="G43" s="28">
        <v>48.3</v>
      </c>
      <c r="H43" s="28">
        <v>2146</v>
      </c>
      <c r="I43" s="28">
        <v>47.4</v>
      </c>
      <c r="J43" s="28">
        <v>3002</v>
      </c>
      <c r="K43" s="28">
        <v>47.9</v>
      </c>
      <c r="L43" s="28">
        <v>6686</v>
      </c>
      <c r="M43" s="28">
        <v>35.9</v>
      </c>
      <c r="N43" s="28">
        <v>887</v>
      </c>
      <c r="O43" s="28">
        <v>45.8</v>
      </c>
      <c r="P43" s="28">
        <v>14268</v>
      </c>
      <c r="Q43" s="28">
        <v>34</v>
      </c>
      <c r="R43" s="7">
        <v>0</v>
      </c>
      <c r="S43" s="7">
        <v>0</v>
      </c>
      <c r="T43" s="28">
        <v>91835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14225</v>
      </c>
      <c r="C49" s="27">
        <v>59</v>
      </c>
      <c r="D49" s="27">
        <v>273</v>
      </c>
      <c r="E49" s="27">
        <v>49.9</v>
      </c>
      <c r="F49" s="27">
        <v>1410</v>
      </c>
      <c r="G49" s="27">
        <v>48.7</v>
      </c>
      <c r="H49" s="27">
        <v>316</v>
      </c>
      <c r="I49" s="27">
        <v>46.5</v>
      </c>
      <c r="J49" s="27">
        <v>228</v>
      </c>
      <c r="K49" s="27">
        <v>48.8</v>
      </c>
      <c r="L49" s="27">
        <v>170</v>
      </c>
      <c r="M49" s="27">
        <v>44</v>
      </c>
      <c r="N49" s="27">
        <v>45</v>
      </c>
      <c r="O49" s="27">
        <v>43.8</v>
      </c>
      <c r="P49" s="27">
        <v>2914</v>
      </c>
      <c r="Q49" s="27">
        <v>35.299999999999997</v>
      </c>
      <c r="R49" s="7">
        <v>0</v>
      </c>
      <c r="S49" s="7">
        <v>0</v>
      </c>
      <c r="T49" s="27">
        <v>19581</v>
      </c>
    </row>
    <row r="50" spans="1:20" s="2" customFormat="1" ht="17.100000000000001" customHeight="1">
      <c r="A50" s="7" t="s">
        <v>22</v>
      </c>
      <c r="B50" s="27">
        <v>15531</v>
      </c>
      <c r="C50" s="27">
        <v>59.3</v>
      </c>
      <c r="D50" s="27">
        <v>165</v>
      </c>
      <c r="E50" s="27">
        <v>45.7</v>
      </c>
      <c r="F50" s="27">
        <v>1424</v>
      </c>
      <c r="G50" s="27">
        <v>50.7</v>
      </c>
      <c r="H50" s="27">
        <v>634</v>
      </c>
      <c r="I50" s="27">
        <v>50</v>
      </c>
      <c r="J50" s="27">
        <v>267</v>
      </c>
      <c r="K50" s="27">
        <v>49</v>
      </c>
      <c r="L50" s="27">
        <v>184</v>
      </c>
      <c r="M50" s="27">
        <v>42.1</v>
      </c>
      <c r="N50" s="27">
        <v>41</v>
      </c>
      <c r="O50" s="27">
        <v>41.3</v>
      </c>
      <c r="P50" s="27">
        <v>1428</v>
      </c>
      <c r="Q50" s="27">
        <v>34.9</v>
      </c>
      <c r="R50" s="7">
        <v>0</v>
      </c>
      <c r="S50" s="7">
        <v>0</v>
      </c>
      <c r="T50" s="27">
        <v>19674</v>
      </c>
    </row>
    <row r="51" spans="1:20" s="2" customFormat="1" ht="17.100000000000001" customHeight="1">
      <c r="A51" s="9" t="s">
        <v>23</v>
      </c>
      <c r="B51" s="27">
        <v>29756</v>
      </c>
      <c r="C51" s="27">
        <v>59.1</v>
      </c>
      <c r="D51" s="27">
        <v>438</v>
      </c>
      <c r="E51" s="27">
        <v>47.8</v>
      </c>
      <c r="F51" s="27">
        <v>2834</v>
      </c>
      <c r="G51" s="27">
        <v>49.7</v>
      </c>
      <c r="H51" s="27">
        <v>950</v>
      </c>
      <c r="I51" s="27">
        <v>48.3</v>
      </c>
      <c r="J51" s="27">
        <v>495</v>
      </c>
      <c r="K51" s="27">
        <v>48.9</v>
      </c>
      <c r="L51" s="27">
        <v>354</v>
      </c>
      <c r="M51" s="27">
        <v>43</v>
      </c>
      <c r="N51" s="27">
        <v>86</v>
      </c>
      <c r="O51" s="27">
        <v>42.5</v>
      </c>
      <c r="P51" s="27">
        <v>4342</v>
      </c>
      <c r="Q51" s="27">
        <v>35.1</v>
      </c>
      <c r="R51" s="7">
        <v>0</v>
      </c>
      <c r="S51" s="7">
        <v>0</v>
      </c>
      <c r="T51" s="27">
        <v>39255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32589</v>
      </c>
      <c r="C57" s="27">
        <v>52.6</v>
      </c>
      <c r="D57" s="27">
        <v>464</v>
      </c>
      <c r="E57" s="27">
        <v>41.5</v>
      </c>
      <c r="F57" s="27">
        <v>1957</v>
      </c>
      <c r="G57" s="27">
        <v>46.2</v>
      </c>
      <c r="H57" s="27">
        <v>258</v>
      </c>
      <c r="I57" s="27">
        <v>43.3</v>
      </c>
      <c r="J57" s="27">
        <v>170</v>
      </c>
      <c r="K57" s="27">
        <v>50.4</v>
      </c>
      <c r="L57" s="27">
        <v>83</v>
      </c>
      <c r="M57" s="27">
        <v>40.5</v>
      </c>
      <c r="N57" s="27">
        <v>13</v>
      </c>
      <c r="O57" s="27">
        <v>47.5</v>
      </c>
      <c r="P57" s="27">
        <v>7861</v>
      </c>
      <c r="Q57" s="27">
        <v>35.9</v>
      </c>
      <c r="R57" s="7">
        <v>0</v>
      </c>
      <c r="S57" s="7">
        <v>0</v>
      </c>
      <c r="T57" s="27">
        <v>43395</v>
      </c>
    </row>
    <row r="58" spans="1:20" s="2" customFormat="1" ht="17.100000000000001" customHeight="1">
      <c r="A58" s="14" t="s">
        <v>37</v>
      </c>
      <c r="B58" s="27">
        <v>33299</v>
      </c>
      <c r="C58" s="27">
        <v>54.5</v>
      </c>
      <c r="D58" s="27">
        <v>305</v>
      </c>
      <c r="E58" s="27">
        <v>29.8</v>
      </c>
      <c r="F58" s="27">
        <v>2059</v>
      </c>
      <c r="G58" s="27">
        <v>44.5</v>
      </c>
      <c r="H58" s="27">
        <v>295</v>
      </c>
      <c r="I58" s="27">
        <v>45.1</v>
      </c>
      <c r="J58" s="27">
        <v>316</v>
      </c>
      <c r="K58" s="27">
        <v>37.799999999999997</v>
      </c>
      <c r="L58" s="27">
        <v>104</v>
      </c>
      <c r="M58" s="27">
        <v>40.1</v>
      </c>
      <c r="N58" s="27">
        <v>16</v>
      </c>
      <c r="O58" s="27">
        <v>45.8</v>
      </c>
      <c r="P58" s="27">
        <v>8817</v>
      </c>
      <c r="Q58" s="27">
        <v>35.700000000000003</v>
      </c>
      <c r="R58" s="7">
        <v>0</v>
      </c>
      <c r="S58" s="7">
        <v>0</v>
      </c>
      <c r="T58" s="27">
        <v>45211</v>
      </c>
    </row>
    <row r="59" spans="1:20" s="2" customFormat="1" ht="17.100000000000001" customHeight="1">
      <c r="A59" s="15" t="s">
        <v>23</v>
      </c>
      <c r="B59" s="27">
        <v>65888</v>
      </c>
      <c r="C59" s="27">
        <v>53.5</v>
      </c>
      <c r="D59" s="27">
        <v>769</v>
      </c>
      <c r="E59" s="27">
        <v>35.6</v>
      </c>
      <c r="F59" s="27">
        <v>4016</v>
      </c>
      <c r="G59" s="27">
        <v>45.4</v>
      </c>
      <c r="H59" s="27">
        <v>553</v>
      </c>
      <c r="I59" s="27">
        <v>44.2</v>
      </c>
      <c r="J59" s="27">
        <v>486</v>
      </c>
      <c r="K59" s="27">
        <v>44.1</v>
      </c>
      <c r="L59" s="27">
        <v>187</v>
      </c>
      <c r="M59" s="27">
        <v>40.299999999999997</v>
      </c>
      <c r="N59" s="27">
        <v>29</v>
      </c>
      <c r="O59" s="27">
        <v>46.6</v>
      </c>
      <c r="P59" s="27">
        <v>16678</v>
      </c>
      <c r="Q59" s="27">
        <v>35.799999999999997</v>
      </c>
      <c r="R59" s="7">
        <v>0</v>
      </c>
      <c r="S59" s="7">
        <v>0</v>
      </c>
      <c r="T59" s="27">
        <v>88606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23394</v>
      </c>
      <c r="C65" s="28">
        <v>54.1</v>
      </c>
      <c r="D65" s="28">
        <v>454</v>
      </c>
      <c r="E65" s="28">
        <v>39</v>
      </c>
      <c r="F65" s="28">
        <v>3243</v>
      </c>
      <c r="G65" s="28">
        <v>45.7</v>
      </c>
      <c r="H65" s="28">
        <v>791</v>
      </c>
      <c r="I65" s="28">
        <v>42.8</v>
      </c>
      <c r="J65" s="28">
        <v>800</v>
      </c>
      <c r="K65" s="28">
        <v>46.2</v>
      </c>
      <c r="L65" s="28">
        <v>1159</v>
      </c>
      <c r="M65" s="28">
        <v>43.9</v>
      </c>
      <c r="N65" s="28">
        <v>930</v>
      </c>
      <c r="O65" s="28">
        <v>44.6</v>
      </c>
      <c r="P65" s="28">
        <v>2008</v>
      </c>
      <c r="Q65" s="28">
        <v>32.799999999999997</v>
      </c>
      <c r="R65" s="7">
        <v>0</v>
      </c>
      <c r="S65" s="7">
        <v>0</v>
      </c>
      <c r="T65" s="28">
        <v>32779</v>
      </c>
    </row>
    <row r="66" spans="1:20" s="2" customFormat="1" ht="17.100000000000001" customHeight="1">
      <c r="A66" s="14" t="s">
        <v>30</v>
      </c>
      <c r="B66" s="28">
        <v>17520</v>
      </c>
      <c r="C66" s="28">
        <v>54.2</v>
      </c>
      <c r="D66" s="28">
        <v>432</v>
      </c>
      <c r="E66" s="28">
        <v>47.7</v>
      </c>
      <c r="F66" s="28">
        <v>2766</v>
      </c>
      <c r="G66" s="28">
        <v>47.6</v>
      </c>
      <c r="H66" s="28">
        <v>979</v>
      </c>
      <c r="I66" s="28">
        <v>49</v>
      </c>
      <c r="J66" s="28">
        <v>1094</v>
      </c>
      <c r="K66" s="28">
        <v>50.3</v>
      </c>
      <c r="L66" s="28">
        <v>1179</v>
      </c>
      <c r="M66" s="28">
        <v>45.4</v>
      </c>
      <c r="N66" s="28">
        <v>849</v>
      </c>
      <c r="O66" s="28">
        <v>46.4</v>
      </c>
      <c r="P66" s="28">
        <v>2479</v>
      </c>
      <c r="Q66" s="28">
        <v>29.7</v>
      </c>
      <c r="R66" s="7">
        <v>0</v>
      </c>
      <c r="S66" s="7">
        <v>0</v>
      </c>
      <c r="T66" s="28">
        <v>27298</v>
      </c>
    </row>
    <row r="67" spans="1:20" s="2" customFormat="1" ht="17.100000000000001" customHeight="1">
      <c r="A67" s="15" t="s">
        <v>23</v>
      </c>
      <c r="B67" s="28">
        <v>40914</v>
      </c>
      <c r="C67" s="28">
        <v>54.2</v>
      </c>
      <c r="D67" s="28">
        <v>886</v>
      </c>
      <c r="E67" s="28">
        <v>43.4</v>
      </c>
      <c r="F67" s="28">
        <v>6009</v>
      </c>
      <c r="G67" s="28">
        <v>46.7</v>
      </c>
      <c r="H67" s="28">
        <v>1770</v>
      </c>
      <c r="I67" s="28">
        <v>45.9</v>
      </c>
      <c r="J67" s="28">
        <v>1894</v>
      </c>
      <c r="K67" s="28">
        <v>48.3</v>
      </c>
      <c r="L67" s="28">
        <v>2338</v>
      </c>
      <c r="M67" s="28">
        <v>44.6</v>
      </c>
      <c r="N67" s="28">
        <v>1779</v>
      </c>
      <c r="O67" s="28">
        <v>45.5</v>
      </c>
      <c r="P67" s="28">
        <v>4487</v>
      </c>
      <c r="Q67" s="28">
        <v>31.3</v>
      </c>
      <c r="R67" s="7">
        <v>0</v>
      </c>
      <c r="S67" s="7">
        <v>0</v>
      </c>
      <c r="T67" s="28">
        <v>60077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11057</v>
      </c>
      <c r="C73" s="28">
        <v>22.55</v>
      </c>
      <c r="D73" s="28">
        <v>1851</v>
      </c>
      <c r="E73" s="28">
        <v>7.2952586206896548</v>
      </c>
      <c r="F73" s="28">
        <v>478</v>
      </c>
      <c r="G73" s="28">
        <v>4.0066006600660069</v>
      </c>
      <c r="H73" s="28">
        <v>68</v>
      </c>
      <c r="I73" s="28">
        <v>7.2361809045226133</v>
      </c>
      <c r="J73" s="28">
        <v>151</v>
      </c>
      <c r="K73" s="28">
        <v>52.243119266055047</v>
      </c>
      <c r="L73" s="28">
        <v>9173</v>
      </c>
      <c r="M73" s="28">
        <v>44.298507462686565</v>
      </c>
      <c r="N73" s="28">
        <v>13713</v>
      </c>
      <c r="O73" s="28">
        <v>7066</v>
      </c>
      <c r="P73" s="28">
        <v>11942</v>
      </c>
      <c r="Q73" s="28">
        <v>34.208053691275168</v>
      </c>
      <c r="R73" s="7">
        <v>20121</v>
      </c>
      <c r="S73" s="7">
        <v>0</v>
      </c>
      <c r="T73" s="28">
        <v>68554</v>
      </c>
    </row>
    <row r="74" spans="1:20" s="2" customFormat="1" ht="17.100000000000001" customHeight="1">
      <c r="A74" s="14" t="s">
        <v>44</v>
      </c>
      <c r="B74" s="28">
        <v>11139</v>
      </c>
      <c r="C74" s="28">
        <v>24.922437673130194</v>
      </c>
      <c r="D74" s="28">
        <v>2941</v>
      </c>
      <c r="E74" s="28">
        <v>8.6842105263157894</v>
      </c>
      <c r="F74" s="28">
        <v>6134</v>
      </c>
      <c r="G74" s="28">
        <v>13.497153700189754</v>
      </c>
      <c r="H74" s="28">
        <v>64</v>
      </c>
      <c r="I74" s="28">
        <v>9.7142857142857135</v>
      </c>
      <c r="J74" s="28">
        <v>151</v>
      </c>
      <c r="K74" s="28">
        <v>49.950904392764855</v>
      </c>
      <c r="L74" s="28">
        <v>7062</v>
      </c>
      <c r="M74" s="28">
        <v>50.833802816901411</v>
      </c>
      <c r="N74" s="28">
        <v>25527</v>
      </c>
      <c r="O74" s="28">
        <v>12612</v>
      </c>
      <c r="P74" s="28">
        <v>18564</v>
      </c>
      <c r="Q74" s="28">
        <v>34.542087542087543</v>
      </c>
      <c r="R74" s="7">
        <v>17133</v>
      </c>
      <c r="S74" s="7">
        <v>0</v>
      </c>
      <c r="T74" s="28">
        <v>88715</v>
      </c>
    </row>
    <row r="75" spans="1:20" s="2" customFormat="1" ht="17.100000000000001" customHeight="1">
      <c r="A75" s="15" t="s">
        <v>23</v>
      </c>
      <c r="B75" s="28">
        <f>SUM(B73:B74)</f>
        <v>22196</v>
      </c>
      <c r="C75" s="28">
        <f>SUM(C73:C74)</f>
        <v>47.472437673130194</v>
      </c>
      <c r="D75" s="28">
        <f>SUM(D73:D74)</f>
        <v>4792</v>
      </c>
      <c r="E75" s="28">
        <f>SUM(E73:E74)</f>
        <v>15.979469147005444</v>
      </c>
      <c r="F75" s="28">
        <f>SUM(F73:F74)</f>
        <v>6612</v>
      </c>
      <c r="G75" s="28">
        <f>SUM(G73:G74)</f>
        <v>17.503754360255762</v>
      </c>
      <c r="H75" s="28">
        <f>SUM(H73:H74)</f>
        <v>132</v>
      </c>
      <c r="I75" s="28">
        <f>SUM(I73:I74)</f>
        <v>16.950466618808328</v>
      </c>
      <c r="J75" s="28">
        <f>SUM(J73:J74)</f>
        <v>302</v>
      </c>
      <c r="K75" s="28">
        <f>SUM(K73:K74)</f>
        <v>102.1940236588199</v>
      </c>
      <c r="L75" s="28">
        <f>SUM(L73:L74)</f>
        <v>16235</v>
      </c>
      <c r="M75" s="28">
        <f>SUM(M73:M74)</f>
        <v>95.132310279587983</v>
      </c>
      <c r="N75" s="28">
        <f>SUM(N73:N74)</f>
        <v>39240</v>
      </c>
      <c r="O75" s="28">
        <f>SUM(O73:O74)</f>
        <v>19678</v>
      </c>
      <c r="P75" s="28">
        <f>SUM(P73:P74)</f>
        <v>30506</v>
      </c>
      <c r="Q75" s="28">
        <f>SUM(Q73:Q74)</f>
        <v>68.750141233362712</v>
      </c>
      <c r="R75" s="7">
        <f>SUM(R73:R74)</f>
        <v>37254</v>
      </c>
      <c r="S75" s="7">
        <f>SUM(S73:S74)</f>
        <v>0</v>
      </c>
      <c r="T75" s="28">
        <f>SUM(T73:T74)</f>
        <v>157269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2023-04-09T04:29:47Z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