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<sst xmlns="http://schemas.openxmlformats.org/spreadsheetml/2006/main" count="346" uniqueCount="59">
  <si>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</si>
  <si>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</si>
  <si>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</si>
  <si>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</si>
  <si>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</si>
  <si>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</si>
  <si>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</si>
  <si>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</si>
  <si>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</si>
  <si>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</si>
  <si>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</si>
  <si>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</si>
  <si>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</si>
  <si>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</si>
  <si>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</si>
  <si>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</si>
  <si>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</si>
  <si>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</si>
  <si>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</si>
  <si>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</si>
  <si>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</si>
  <si>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</si>
  <si>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</si>
  <si>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</si>
  <si>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</si>
  <si>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</si>
  <si>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</si>
  <si>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</si>
  <si>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</si>
  <si>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</si>
  <si>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</si>
  <si>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</si>
  <si>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</si>
  <si>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</si>
  <si>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</si>
  <si>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</si>
  <si>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</si>
  <si>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</si>
  <si>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</si>
  <si>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</si>
  <si>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</si>
  <si>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</si>
  <si>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</si>
  <si>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</si>
  <si>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</si>
  <si>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</si>
  <si>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</si>
  <si>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</si>
  <si>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</si>
  <si>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日期：2022年12月22日</t>
    <phoneticPr fontId="5" type="noConversion"/>
  </si>
  <si>
    <t>G107中堂江南桥路段日交通量调查表(2022年12月22日)</t>
    <phoneticPr fontId="5" type="noConversion"/>
  </si>
  <si>
    <t>G107东城牛山路段日交通量调查表(2022年12月22日)</t>
    <phoneticPr fontId="5" type="noConversion"/>
  </si>
  <si>
    <t>G107大岭山杨屋路段日交通量调查表(2022年12月22日)</t>
    <phoneticPr fontId="5" type="noConversion"/>
  </si>
  <si>
    <t>G220塘厦莲湖路段日交通量调查表(2022年12月22日)</t>
    <phoneticPr fontId="5" type="noConversion"/>
  </si>
  <si>
    <t>S122长安沙头路段日交通量调查表(2022年12月22日)</t>
    <phoneticPr fontId="5" type="noConversion"/>
  </si>
  <si>
    <t>S120茶山京山路段日交通量调查表(2022年12月22日)</t>
    <phoneticPr fontId="5" type="noConversion"/>
  </si>
  <si>
    <t>S256厚街寮厦路段日交通量调查表(2022年12月22日)</t>
    <phoneticPr fontId="5" type="noConversion"/>
  </si>
  <si>
    <t>S357黄江新市路段日交通量调查表(2022年12月22日)</t>
    <phoneticPr fontId="5" type="noConversion"/>
  </si>
  <si>
    <t>S359凤岗官井头路段日交通量调查表(2022年12月22日)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</si>
</sst>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9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11558</v>
      </c>
      <c r="C9" s="28">
        <v>60.4</v>
      </c>
      <c r="D9" s="28">
        <v>290</v>
      </c>
      <c r="E9" s="28">
        <v>44.5</v>
      </c>
      <c r="F9" s="28">
        <v>1986</v>
      </c>
      <c r="G9" s="28">
        <v>51.4</v>
      </c>
      <c r="H9" s="28">
        <v>425</v>
      </c>
      <c r="I9" s="28">
        <v>48</v>
      </c>
      <c r="J9" s="28">
        <v>462</v>
      </c>
      <c r="K9" s="28">
        <v>49.4</v>
      </c>
      <c r="L9" s="28">
        <v>488</v>
      </c>
      <c r="M9" s="28">
        <v>44.1</v>
      </c>
      <c r="N9" s="28">
        <v>722</v>
      </c>
      <c r="O9" s="28">
        <v>46</v>
      </c>
      <c r="P9" s="28">
        <v>4880</v>
      </c>
      <c r="Q9" s="28">
        <v>38.9</v>
      </c>
      <c r="R9" s="8">
        <v>0</v>
      </c>
      <c r="S9" s="7">
        <v>0</v>
      </c>
      <c r="T9" s="28">
        <v>20811</v>
      </c>
    </row>
    <row r="10" spans="1:20" s="2" customFormat="1" ht="17.100000000000001" customHeight="1">
      <c r="A10" s="7" t="s">
        <v>22</v>
      </c>
      <c r="B10" s="28">
        <v>11347</v>
      </c>
      <c r="C10" s="28">
        <v>54.9</v>
      </c>
      <c r="D10" s="28">
        <v>290</v>
      </c>
      <c r="E10" s="28">
        <v>53.8</v>
      </c>
      <c r="F10" s="28">
        <v>1896</v>
      </c>
      <c r="G10" s="28">
        <v>47.4</v>
      </c>
      <c r="H10" s="28">
        <v>356</v>
      </c>
      <c r="I10" s="28">
        <v>42.1</v>
      </c>
      <c r="J10" s="28">
        <v>392</v>
      </c>
      <c r="K10" s="28">
        <v>44.2</v>
      </c>
      <c r="L10" s="28">
        <v>460</v>
      </c>
      <c r="M10" s="28">
        <v>41.5</v>
      </c>
      <c r="N10" s="28">
        <v>230</v>
      </c>
      <c r="O10" s="28">
        <v>47.3</v>
      </c>
      <c r="P10" s="28">
        <v>3784</v>
      </c>
      <c r="Q10" s="28">
        <v>35.299999999999997</v>
      </c>
      <c r="R10" s="8">
        <v>0</v>
      </c>
      <c r="S10" s="7">
        <v>0</v>
      </c>
      <c r="T10" s="28">
        <v>18755</v>
      </c>
    </row>
    <row r="11" spans="1:20" s="2" customFormat="1" ht="17.100000000000001" customHeight="1">
      <c r="A11" s="9" t="s">
        <v>23</v>
      </c>
      <c r="B11" s="28">
        <v>22905</v>
      </c>
      <c r="C11" s="28">
        <v>57.6</v>
      </c>
      <c r="D11" s="28">
        <v>580</v>
      </c>
      <c r="E11" s="28">
        <v>49.1</v>
      </c>
      <c r="F11" s="28">
        <v>3882</v>
      </c>
      <c r="G11" s="28">
        <v>49.4</v>
      </c>
      <c r="H11" s="28">
        <v>781</v>
      </c>
      <c r="I11" s="28">
        <v>45</v>
      </c>
      <c r="J11" s="28">
        <v>854</v>
      </c>
      <c r="K11" s="28">
        <v>46.8</v>
      </c>
      <c r="L11" s="28">
        <v>948</v>
      </c>
      <c r="M11" s="28">
        <v>42.8</v>
      </c>
      <c r="N11" s="28">
        <v>952</v>
      </c>
      <c r="O11" s="28">
        <v>46.6</v>
      </c>
      <c r="P11" s="28">
        <v>8664</v>
      </c>
      <c r="Q11" s="28">
        <v>37.1</v>
      </c>
      <c r="R11" s="8">
        <v>0</v>
      </c>
      <c r="S11" s="7">
        <v>0</v>
      </c>
      <c r="T11" s="28">
        <v>39566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22519</v>
      </c>
      <c r="C17" s="28">
        <v>57.8</v>
      </c>
      <c r="D17" s="28">
        <v>266</v>
      </c>
      <c r="E17" s="28">
        <v>48.7</v>
      </c>
      <c r="F17" s="28">
        <v>5748</v>
      </c>
      <c r="G17" s="28">
        <v>49.3</v>
      </c>
      <c r="H17" s="28">
        <v>1140</v>
      </c>
      <c r="I17" s="28">
        <v>45.7</v>
      </c>
      <c r="J17" s="28">
        <v>1400</v>
      </c>
      <c r="K17" s="28">
        <v>48.5</v>
      </c>
      <c r="L17" s="28">
        <v>2426</v>
      </c>
      <c r="M17" s="28">
        <v>42.9</v>
      </c>
      <c r="N17" s="28">
        <v>1985</v>
      </c>
      <c r="O17" s="28">
        <v>42.9</v>
      </c>
      <c r="P17" s="28">
        <v>2481</v>
      </c>
      <c r="Q17" s="28">
        <v>28.6</v>
      </c>
      <c r="R17" s="8">
        <v>0</v>
      </c>
      <c r="S17" s="7">
        <v>0</v>
      </c>
      <c r="T17" s="28">
        <v>37965</v>
      </c>
    </row>
    <row r="18" spans="1:20" s="2" customFormat="1" ht="17.100000000000001" customHeight="1">
      <c r="A18" s="7" t="s">
        <v>22</v>
      </c>
      <c r="B18" s="28">
        <v>23723</v>
      </c>
      <c r="C18" s="28">
        <v>59.2</v>
      </c>
      <c r="D18" s="28">
        <v>342</v>
      </c>
      <c r="E18" s="28">
        <v>62.9</v>
      </c>
      <c r="F18" s="28">
        <v>4071</v>
      </c>
      <c r="G18" s="28">
        <v>56.1</v>
      </c>
      <c r="H18" s="28">
        <v>1937</v>
      </c>
      <c r="I18" s="28">
        <v>56.3</v>
      </c>
      <c r="J18" s="28">
        <v>2328</v>
      </c>
      <c r="K18" s="28">
        <v>54</v>
      </c>
      <c r="L18" s="28">
        <v>3681</v>
      </c>
      <c r="M18" s="28">
        <v>45.6</v>
      </c>
      <c r="N18" s="28">
        <v>1035</v>
      </c>
      <c r="O18" s="28">
        <v>48.1</v>
      </c>
      <c r="P18" s="28">
        <v>2156</v>
      </c>
      <c r="Q18" s="28">
        <v>31.2</v>
      </c>
      <c r="R18" s="8">
        <v>0</v>
      </c>
      <c r="S18" s="7">
        <v>0</v>
      </c>
      <c r="T18" s="28">
        <v>39273</v>
      </c>
    </row>
    <row r="19" spans="1:20" s="2" customFormat="1" ht="17.100000000000001" customHeight="1">
      <c r="A19" s="9" t="s">
        <v>23</v>
      </c>
      <c r="B19" s="28">
        <v>46242</v>
      </c>
      <c r="C19" s="28">
        <v>58.5</v>
      </c>
      <c r="D19" s="28">
        <v>608</v>
      </c>
      <c r="E19" s="28">
        <v>55.8</v>
      </c>
      <c r="F19" s="28">
        <v>9819</v>
      </c>
      <c r="G19" s="28">
        <v>52.7</v>
      </c>
      <c r="H19" s="28">
        <v>3077</v>
      </c>
      <c r="I19" s="28">
        <v>51</v>
      </c>
      <c r="J19" s="28">
        <v>3728</v>
      </c>
      <c r="K19" s="28">
        <v>51.3</v>
      </c>
      <c r="L19" s="28">
        <v>6107</v>
      </c>
      <c r="M19" s="28">
        <v>44.3</v>
      </c>
      <c r="N19" s="28">
        <v>3020</v>
      </c>
      <c r="O19" s="28">
        <v>45.5</v>
      </c>
      <c r="P19" s="28">
        <v>4637</v>
      </c>
      <c r="Q19" s="28">
        <v>29.9</v>
      </c>
      <c r="R19" s="8">
        <v>0</v>
      </c>
      <c r="S19" s="7">
        <v>0</v>
      </c>
      <c r="T19" s="28">
        <v>77238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42469</v>
      </c>
      <c r="C25" s="28">
        <v>63.4</v>
      </c>
      <c r="D25" s="28">
        <v>605</v>
      </c>
      <c r="E25" s="28">
        <v>57.9</v>
      </c>
      <c r="F25" s="28">
        <v>7364</v>
      </c>
      <c r="G25" s="28">
        <v>55.7</v>
      </c>
      <c r="H25" s="28">
        <v>2068</v>
      </c>
      <c r="I25" s="28">
        <v>52.6</v>
      </c>
      <c r="J25" s="28">
        <v>2726</v>
      </c>
      <c r="K25" s="28">
        <v>54.9</v>
      </c>
      <c r="L25" s="28">
        <v>1823</v>
      </c>
      <c r="M25" s="28">
        <v>46.1</v>
      </c>
      <c r="N25" s="28">
        <v>1724</v>
      </c>
      <c r="O25" s="28">
        <v>47.1</v>
      </c>
      <c r="P25" s="28">
        <v>1552</v>
      </c>
      <c r="Q25" s="28">
        <v>22.4</v>
      </c>
      <c r="R25" s="7">
        <v>0</v>
      </c>
      <c r="S25" s="7">
        <v>0</v>
      </c>
      <c r="T25" s="28">
        <v>60331</v>
      </c>
    </row>
    <row r="26" spans="1:20" s="2" customFormat="1" ht="17.100000000000001" customHeight="1">
      <c r="A26" s="7" t="s">
        <v>22</v>
      </c>
      <c r="B26" s="28">
        <v>41559</v>
      </c>
      <c r="C26" s="28">
        <v>61.9</v>
      </c>
      <c r="D26" s="28">
        <v>399</v>
      </c>
      <c r="E26" s="28">
        <v>58.5</v>
      </c>
      <c r="F26" s="28">
        <v>9077</v>
      </c>
      <c r="G26" s="28">
        <v>53.9</v>
      </c>
      <c r="H26" s="28">
        <v>1735</v>
      </c>
      <c r="I26" s="28">
        <v>50</v>
      </c>
      <c r="J26" s="28">
        <v>2492</v>
      </c>
      <c r="K26" s="28">
        <v>53</v>
      </c>
      <c r="L26" s="28">
        <v>1613</v>
      </c>
      <c r="M26" s="28">
        <v>47.7</v>
      </c>
      <c r="N26" s="28">
        <v>2156</v>
      </c>
      <c r="O26" s="28">
        <v>49.7</v>
      </c>
      <c r="P26" s="28">
        <v>2521</v>
      </c>
      <c r="Q26" s="28">
        <v>21.7</v>
      </c>
      <c r="R26" s="7">
        <v>0</v>
      </c>
      <c r="S26" s="7">
        <v>0</v>
      </c>
      <c r="T26" s="28">
        <v>61552</v>
      </c>
    </row>
    <row r="27" spans="1:20" s="2" customFormat="1" ht="17.100000000000001" customHeight="1">
      <c r="A27" s="9" t="s">
        <v>23</v>
      </c>
      <c r="B27" s="28">
        <v>84028</v>
      </c>
      <c r="C27" s="28">
        <v>62.6</v>
      </c>
      <c r="D27" s="28">
        <v>1004</v>
      </c>
      <c r="E27" s="28">
        <v>58.2</v>
      </c>
      <c r="F27" s="28">
        <v>16441</v>
      </c>
      <c r="G27" s="28">
        <v>54.8</v>
      </c>
      <c r="H27" s="28">
        <v>3803</v>
      </c>
      <c r="I27" s="28">
        <v>51.3</v>
      </c>
      <c r="J27" s="28">
        <v>5218</v>
      </c>
      <c r="K27" s="28">
        <v>54</v>
      </c>
      <c r="L27" s="28">
        <v>3436</v>
      </c>
      <c r="M27" s="28">
        <v>46.9</v>
      </c>
      <c r="N27" s="28">
        <v>3880</v>
      </c>
      <c r="O27" s="28">
        <v>48.4</v>
      </c>
      <c r="P27" s="28">
        <v>4073</v>
      </c>
      <c r="Q27" s="28">
        <v>22</v>
      </c>
      <c r="R27" s="7">
        <v>0</v>
      </c>
      <c r="S27" s="7">
        <v>0</v>
      </c>
      <c r="T27" s="28">
        <v>121883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14670</v>
      </c>
      <c r="C33" s="28">
        <v>56.6</v>
      </c>
      <c r="D33" s="28">
        <v>132</v>
      </c>
      <c r="E33" s="28">
        <v>50.3</v>
      </c>
      <c r="F33" s="28">
        <v>3110</v>
      </c>
      <c r="G33" s="28">
        <v>49.5</v>
      </c>
      <c r="H33" s="28">
        <v>1152</v>
      </c>
      <c r="I33" s="28">
        <v>49</v>
      </c>
      <c r="J33" s="28">
        <v>2179</v>
      </c>
      <c r="K33" s="28">
        <v>53.9</v>
      </c>
      <c r="L33" s="28">
        <v>1368</v>
      </c>
      <c r="M33" s="28">
        <v>44.1</v>
      </c>
      <c r="N33" s="28">
        <v>2384</v>
      </c>
      <c r="O33" s="28">
        <v>45.1</v>
      </c>
      <c r="P33" s="28">
        <v>1571</v>
      </c>
      <c r="Q33" s="28">
        <v>30.7</v>
      </c>
      <c r="R33" s="7">
        <v>0</v>
      </c>
      <c r="S33" s="7">
        <v>0</v>
      </c>
      <c r="T33" s="28">
        <v>26566</v>
      </c>
    </row>
    <row r="34" spans="1:20" s="2" customFormat="1" ht="17.100000000000001" customHeight="1">
      <c r="A34" s="7" t="s">
        <v>30</v>
      </c>
      <c r="B34" s="28">
        <v>13777</v>
      </c>
      <c r="C34" s="28">
        <v>60.2</v>
      </c>
      <c r="D34" s="28">
        <v>176</v>
      </c>
      <c r="E34" s="28">
        <v>54.3</v>
      </c>
      <c r="F34" s="28">
        <v>4005</v>
      </c>
      <c r="G34" s="28">
        <v>52.3</v>
      </c>
      <c r="H34" s="28">
        <v>1158</v>
      </c>
      <c r="I34" s="28">
        <v>49.5</v>
      </c>
      <c r="J34" s="28">
        <v>2189</v>
      </c>
      <c r="K34" s="28">
        <v>55.4</v>
      </c>
      <c r="L34" s="28">
        <v>1137</v>
      </c>
      <c r="M34" s="28">
        <v>48.4</v>
      </c>
      <c r="N34" s="28">
        <v>2835</v>
      </c>
      <c r="O34" s="28">
        <v>49</v>
      </c>
      <c r="P34" s="28">
        <v>1888</v>
      </c>
      <c r="Q34" s="28">
        <v>30.9</v>
      </c>
      <c r="R34" s="7">
        <v>0</v>
      </c>
      <c r="S34" s="7">
        <v>0</v>
      </c>
      <c r="T34" s="28">
        <v>27165</v>
      </c>
    </row>
    <row r="35" spans="1:20" s="2" customFormat="1" ht="17.100000000000001" customHeight="1">
      <c r="A35" s="9" t="s">
        <v>23</v>
      </c>
      <c r="B35" s="28">
        <v>28447</v>
      </c>
      <c r="C35" s="28">
        <v>58.4</v>
      </c>
      <c r="D35" s="28">
        <v>308</v>
      </c>
      <c r="E35" s="28">
        <v>52.3</v>
      </c>
      <c r="F35" s="28">
        <v>7115</v>
      </c>
      <c r="G35" s="28">
        <v>50.9</v>
      </c>
      <c r="H35" s="28">
        <v>2310</v>
      </c>
      <c r="I35" s="28">
        <v>49.3</v>
      </c>
      <c r="J35" s="28">
        <v>4368</v>
      </c>
      <c r="K35" s="28">
        <v>54.6</v>
      </c>
      <c r="L35" s="28">
        <v>2505</v>
      </c>
      <c r="M35" s="28">
        <v>46.3</v>
      </c>
      <c r="N35" s="28">
        <v>5219</v>
      </c>
      <c r="O35" s="28">
        <v>47</v>
      </c>
      <c r="P35" s="28">
        <v>3459</v>
      </c>
      <c r="Q35" s="28">
        <v>30.8</v>
      </c>
      <c r="R35" s="7">
        <v>0</v>
      </c>
      <c r="S35" s="7">
        <v>0</v>
      </c>
      <c r="T35" s="28">
        <v>53731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25193</v>
      </c>
      <c r="C41" s="28">
        <v>49.7</v>
      </c>
      <c r="D41" s="28">
        <v>132</v>
      </c>
      <c r="E41" s="28">
        <v>31.1</v>
      </c>
      <c r="F41" s="28">
        <v>3234</v>
      </c>
      <c r="G41" s="28">
        <v>42.2</v>
      </c>
      <c r="H41" s="28">
        <v>746</v>
      </c>
      <c r="I41" s="28">
        <v>42.1</v>
      </c>
      <c r="J41" s="28">
        <v>715</v>
      </c>
      <c r="K41" s="28">
        <v>44.1</v>
      </c>
      <c r="L41" s="28">
        <v>651</v>
      </c>
      <c r="M41" s="28">
        <v>37.200000000000003</v>
      </c>
      <c r="N41" s="28">
        <v>399</v>
      </c>
      <c r="O41" s="28">
        <v>43.2</v>
      </c>
      <c r="P41" s="28">
        <v>8293</v>
      </c>
      <c r="Q41" s="28">
        <v>29.8</v>
      </c>
      <c r="R41" s="7">
        <v>0</v>
      </c>
      <c r="S41" s="7">
        <v>0</v>
      </c>
      <c r="T41" s="28">
        <v>39363</v>
      </c>
    </row>
    <row r="42" spans="1:20" s="2" customFormat="1" ht="17.100000000000001" customHeight="1">
      <c r="A42" s="7" t="s">
        <v>30</v>
      </c>
      <c r="B42" s="28">
        <v>21238</v>
      </c>
      <c r="C42" s="28">
        <v>57.5</v>
      </c>
      <c r="D42" s="28">
        <v>183</v>
      </c>
      <c r="E42" s="28">
        <v>43.9</v>
      </c>
      <c r="F42" s="28">
        <v>3446</v>
      </c>
      <c r="G42" s="28">
        <v>51.2</v>
      </c>
      <c r="H42" s="28">
        <v>764</v>
      </c>
      <c r="I42" s="28">
        <v>48.2</v>
      </c>
      <c r="J42" s="28">
        <v>698</v>
      </c>
      <c r="K42" s="28">
        <v>51.9</v>
      </c>
      <c r="L42" s="28">
        <v>407</v>
      </c>
      <c r="M42" s="28">
        <v>45.8</v>
      </c>
      <c r="N42" s="28">
        <v>1034</v>
      </c>
      <c r="O42" s="28">
        <v>47</v>
      </c>
      <c r="P42" s="28">
        <v>3233</v>
      </c>
      <c r="Q42" s="28">
        <v>32.9</v>
      </c>
      <c r="R42" s="7">
        <v>0</v>
      </c>
      <c r="S42" s="7">
        <v>0</v>
      </c>
      <c r="T42" s="28">
        <v>31003</v>
      </c>
    </row>
    <row r="43" spans="1:20" s="2" customFormat="1" ht="17.100000000000001" customHeight="1">
      <c r="A43" s="9" t="s">
        <v>23</v>
      </c>
      <c r="B43" s="28">
        <v>46431</v>
      </c>
      <c r="C43" s="28">
        <v>53.6</v>
      </c>
      <c r="D43" s="28">
        <v>315</v>
      </c>
      <c r="E43" s="28">
        <v>37.5</v>
      </c>
      <c r="F43" s="28">
        <v>6680</v>
      </c>
      <c r="G43" s="28">
        <v>46.7</v>
      </c>
      <c r="H43" s="28">
        <v>1510</v>
      </c>
      <c r="I43" s="28">
        <v>45.2</v>
      </c>
      <c r="J43" s="28">
        <v>1413</v>
      </c>
      <c r="K43" s="28">
        <v>48</v>
      </c>
      <c r="L43" s="28">
        <v>1058</v>
      </c>
      <c r="M43" s="28">
        <v>41.5</v>
      </c>
      <c r="N43" s="28">
        <v>1433</v>
      </c>
      <c r="O43" s="28">
        <v>45.1</v>
      </c>
      <c r="P43" s="28">
        <v>11526</v>
      </c>
      <c r="Q43" s="28">
        <v>31.4</v>
      </c>
      <c r="R43" s="7">
        <v>0</v>
      </c>
      <c r="S43" s="7">
        <v>0</v>
      </c>
      <c r="T43" s="28">
        <v>70366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8654</v>
      </c>
      <c r="C49" s="27">
        <v>60.7</v>
      </c>
      <c r="D49" s="27">
        <v>204</v>
      </c>
      <c r="E49" s="27">
        <v>46.2</v>
      </c>
      <c r="F49" s="27">
        <v>1154</v>
      </c>
      <c r="G49" s="27">
        <v>50.2</v>
      </c>
      <c r="H49" s="27">
        <v>351</v>
      </c>
      <c r="I49" s="27">
        <v>48.1</v>
      </c>
      <c r="J49" s="27">
        <v>236</v>
      </c>
      <c r="K49" s="27">
        <v>48.5</v>
      </c>
      <c r="L49" s="27">
        <v>154</v>
      </c>
      <c r="M49" s="27">
        <v>44.1</v>
      </c>
      <c r="N49" s="27">
        <v>64</v>
      </c>
      <c r="O49" s="27">
        <v>43.9</v>
      </c>
      <c r="P49" s="27">
        <v>2129</v>
      </c>
      <c r="Q49" s="27">
        <v>35.6</v>
      </c>
      <c r="R49" s="7">
        <v>0</v>
      </c>
      <c r="S49" s="7">
        <v>0</v>
      </c>
      <c r="T49" s="27">
        <v>12946</v>
      </c>
    </row>
    <row r="50" spans="1:20" s="2" customFormat="1" ht="17.100000000000001" customHeight="1">
      <c r="A50" s="7" t="s">
        <v>22</v>
      </c>
      <c r="B50" s="27">
        <v>9797</v>
      </c>
      <c r="C50" s="27">
        <v>60.3</v>
      </c>
      <c r="D50" s="27">
        <v>106</v>
      </c>
      <c r="E50" s="27">
        <v>47.6</v>
      </c>
      <c r="F50" s="27">
        <v>1261</v>
      </c>
      <c r="G50" s="27">
        <v>51.6</v>
      </c>
      <c r="H50" s="27">
        <v>532</v>
      </c>
      <c r="I50" s="27">
        <v>51.8</v>
      </c>
      <c r="J50" s="27">
        <v>398</v>
      </c>
      <c r="K50" s="27">
        <v>51.2</v>
      </c>
      <c r="L50" s="27">
        <v>164</v>
      </c>
      <c r="M50" s="27">
        <v>43.7</v>
      </c>
      <c r="N50" s="27">
        <v>67</v>
      </c>
      <c r="O50" s="27">
        <v>42.8</v>
      </c>
      <c r="P50" s="27">
        <v>925</v>
      </c>
      <c r="Q50" s="27">
        <v>34.4</v>
      </c>
      <c r="R50" s="7">
        <v>0</v>
      </c>
      <c r="S50" s="7">
        <v>0</v>
      </c>
      <c r="T50" s="27">
        <v>13250</v>
      </c>
    </row>
    <row r="51" spans="1:20" s="2" customFormat="1" ht="17.100000000000001" customHeight="1">
      <c r="A51" s="9" t="s">
        <v>23</v>
      </c>
      <c r="B51" s="27">
        <v>18451</v>
      </c>
      <c r="C51" s="27">
        <v>60.5</v>
      </c>
      <c r="D51" s="27">
        <v>310</v>
      </c>
      <c r="E51" s="27">
        <v>46.9</v>
      </c>
      <c r="F51" s="27">
        <v>2415</v>
      </c>
      <c r="G51" s="27">
        <v>50.9</v>
      </c>
      <c r="H51" s="27">
        <v>883</v>
      </c>
      <c r="I51" s="27">
        <v>50</v>
      </c>
      <c r="J51" s="27">
        <v>634</v>
      </c>
      <c r="K51" s="27">
        <v>49.9</v>
      </c>
      <c r="L51" s="27">
        <v>318</v>
      </c>
      <c r="M51" s="27">
        <v>43.9</v>
      </c>
      <c r="N51" s="27">
        <v>131</v>
      </c>
      <c r="O51" s="27">
        <v>43.3</v>
      </c>
      <c r="P51" s="27">
        <v>3054</v>
      </c>
      <c r="Q51" s="27">
        <v>35</v>
      </c>
      <c r="R51" s="7">
        <v>0</v>
      </c>
      <c r="S51" s="7">
        <v>0</v>
      </c>
      <c r="T51" s="27">
        <v>26196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19987</v>
      </c>
      <c r="C57" s="27">
        <v>56.869114877589453</v>
      </c>
      <c r="D57" s="27">
        <v>328</v>
      </c>
      <c r="E57" s="27">
        <v>41.269230769230766</v>
      </c>
      <c r="F57" s="27">
        <v>1467</v>
      </c>
      <c r="G57" s="27">
        <v>50.836038961038959</v>
      </c>
      <c r="H57" s="27">
        <v>176</v>
      </c>
      <c r="I57" s="27">
        <v>49.229729729729726</v>
      </c>
      <c r="J57" s="27">
        <v>103</v>
      </c>
      <c r="K57" s="27">
        <v>51.05952380952381</v>
      </c>
      <c r="L57" s="27">
        <v>86</v>
      </c>
      <c r="M57" s="27">
        <v>44.394366197183096</v>
      </c>
      <c r="N57" s="27">
        <v>14</v>
      </c>
      <c r="O57" s="27">
        <v>293</v>
      </c>
      <c r="P57" s="27">
        <v>5139</v>
      </c>
      <c r="Q57" s="27">
        <v>38.040223463687148</v>
      </c>
      <c r="R57" s="7">
        <v>0</v>
      </c>
      <c r="S57" s="7">
        <v>0</v>
      </c>
      <c r="T57" s="27">
        <v>27300</v>
      </c>
    </row>
    <row r="58" spans="1:20" s="2" customFormat="1" ht="17.100000000000001" customHeight="1">
      <c r="A58" s="14" t="s">
        <v>37</v>
      </c>
      <c r="B58" s="27">
        <v>21385</v>
      </c>
      <c r="C58" s="27">
        <v>58.001879699248121</v>
      </c>
      <c r="D58" s="27">
        <v>204</v>
      </c>
      <c r="E58" s="27">
        <v>29.179487179487179</v>
      </c>
      <c r="F58" s="27">
        <v>1678</v>
      </c>
      <c r="G58" s="27">
        <v>48.968280467445744</v>
      </c>
      <c r="H58" s="27">
        <v>249</v>
      </c>
      <c r="I58" s="27">
        <v>48.124324324324327</v>
      </c>
      <c r="J58" s="27">
        <v>259</v>
      </c>
      <c r="K58" s="27">
        <v>37.712195121951218</v>
      </c>
      <c r="L58" s="27">
        <v>97</v>
      </c>
      <c r="M58" s="27">
        <v>41.266666666666666</v>
      </c>
      <c r="N58" s="27">
        <v>20</v>
      </c>
      <c r="O58" s="27">
        <v>428.5</v>
      </c>
      <c r="P58" s="27">
        <v>5640</v>
      </c>
      <c r="Q58" s="27">
        <v>36.505122950819676</v>
      </c>
      <c r="R58" s="7">
        <v>0</v>
      </c>
      <c r="S58" s="7">
        <v>0</v>
      </c>
      <c r="T58" s="27">
        <v>29532</v>
      </c>
    </row>
    <row r="59" spans="1:20" s="2" customFormat="1" ht="17.100000000000001" customHeight="1">
      <c r="A59" s="15" t="s">
        <v>23</v>
      </c>
      <c r="B59" s="27">
        <f>SUM(B57:B58)</f>
        <v>41372</v>
      </c>
      <c r="C59" s="27">
        <f>SUM(C57:C58)</f>
        <v>114.87099457683757</v>
      </c>
      <c r="D59" s="27">
        <f>SUM(D57:D58)</f>
        <v>532</v>
      </c>
      <c r="E59" s="27">
        <f>SUM(E57:E58)</f>
        <v>70.448717948717942</v>
      </c>
      <c r="F59" s="27">
        <f>SUM(F57:F58)</f>
        <v>3145</v>
      </c>
      <c r="G59" s="27">
        <f>SUM(G57:G58)</f>
        <v>99.804319428484703</v>
      </c>
      <c r="H59" s="27">
        <f>SUM(H57:H58)</f>
        <v>425</v>
      </c>
      <c r="I59" s="27">
        <f>SUM(I57:I58)</f>
        <v>97.354054054054046</v>
      </c>
      <c r="J59" s="27">
        <f>SUM(J57:J58)</f>
        <v>362</v>
      </c>
      <c r="K59" s="27">
        <f>SUM(K57:K58)</f>
        <v>88.771718931475021</v>
      </c>
      <c r="L59" s="27">
        <f>SUM(L57:L58)</f>
        <v>183</v>
      </c>
      <c r="M59" s="27">
        <f>SUM(M57:M58)</f>
        <v>85.661032863849755</v>
      </c>
      <c r="N59" s="27">
        <f>SUM(N57:N58)</f>
        <v>34</v>
      </c>
      <c r="O59" s="27">
        <f>SUM(O57:O58)</f>
        <v>721.5</v>
      </c>
      <c r="P59" s="27">
        <f>SUM(P57:P58)</f>
        <v>10779</v>
      </c>
      <c r="Q59" s="27">
        <f>SUM(Q57:Q58)</f>
        <v>74.545346414506824</v>
      </c>
      <c r="R59" s="7">
        <f>SUM(R57:R58)</f>
        <v>0</v>
      </c>
      <c r="S59" s="7">
        <f>SUM(S57:S58)</f>
        <v>0</v>
      </c>
      <c r="T59" s="27">
        <f>SUM(T57:T58)</f>
        <v>56832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15707</v>
      </c>
      <c r="C65" s="28">
        <v>55.8</v>
      </c>
      <c r="D65" s="28">
        <v>270</v>
      </c>
      <c r="E65" s="28">
        <v>36.700000000000003</v>
      </c>
      <c r="F65" s="28">
        <v>3027</v>
      </c>
      <c r="G65" s="28">
        <v>47.1</v>
      </c>
      <c r="H65" s="28">
        <v>838</v>
      </c>
      <c r="I65" s="28">
        <v>43.5</v>
      </c>
      <c r="J65" s="28">
        <v>823</v>
      </c>
      <c r="K65" s="28">
        <v>49</v>
      </c>
      <c r="L65" s="28">
        <v>1200</v>
      </c>
      <c r="M65" s="28">
        <v>43.4</v>
      </c>
      <c r="N65" s="28">
        <v>1173</v>
      </c>
      <c r="O65" s="28">
        <v>44.9</v>
      </c>
      <c r="P65" s="28">
        <v>1516</v>
      </c>
      <c r="Q65" s="28">
        <v>33</v>
      </c>
      <c r="R65" s="7">
        <v>0</v>
      </c>
      <c r="S65" s="7">
        <v>0</v>
      </c>
      <c r="T65" s="28">
        <v>24554</v>
      </c>
    </row>
    <row r="66" spans="1:20" s="2" customFormat="1" ht="17.100000000000001" customHeight="1">
      <c r="A66" s="14" t="s">
        <v>30</v>
      </c>
      <c r="B66" s="28">
        <v>12534</v>
      </c>
      <c r="C66" s="28">
        <v>55.9</v>
      </c>
      <c r="D66" s="28">
        <v>350</v>
      </c>
      <c r="E66" s="28">
        <v>46.1</v>
      </c>
      <c r="F66" s="28">
        <v>2708</v>
      </c>
      <c r="G66" s="28">
        <v>48.8</v>
      </c>
      <c r="H66" s="28">
        <v>984</v>
      </c>
      <c r="I66" s="28">
        <v>48.8</v>
      </c>
      <c r="J66" s="28">
        <v>1206</v>
      </c>
      <c r="K66" s="28">
        <v>52.4</v>
      </c>
      <c r="L66" s="28">
        <v>1119</v>
      </c>
      <c r="M66" s="28">
        <v>46.2</v>
      </c>
      <c r="N66" s="28">
        <v>1627</v>
      </c>
      <c r="O66" s="28">
        <v>48</v>
      </c>
      <c r="P66" s="28">
        <v>1815</v>
      </c>
      <c r="Q66" s="28">
        <v>28.1</v>
      </c>
      <c r="R66" s="7">
        <v>0</v>
      </c>
      <c r="S66" s="7">
        <v>0</v>
      </c>
      <c r="T66" s="28">
        <v>22343</v>
      </c>
    </row>
    <row r="67" spans="1:20" s="2" customFormat="1" ht="17.100000000000001" customHeight="1">
      <c r="A67" s="15" t="s">
        <v>23</v>
      </c>
      <c r="B67" s="28">
        <v>28241</v>
      </c>
      <c r="C67" s="28">
        <v>55.8</v>
      </c>
      <c r="D67" s="28">
        <v>620</v>
      </c>
      <c r="E67" s="28">
        <v>41.4</v>
      </c>
      <c r="F67" s="28">
        <v>5735</v>
      </c>
      <c r="G67" s="28">
        <v>48</v>
      </c>
      <c r="H67" s="28">
        <v>1822</v>
      </c>
      <c r="I67" s="28">
        <v>46.1</v>
      </c>
      <c r="J67" s="28">
        <v>2029</v>
      </c>
      <c r="K67" s="28">
        <v>50.7</v>
      </c>
      <c r="L67" s="28">
        <v>2319</v>
      </c>
      <c r="M67" s="28">
        <v>44.8</v>
      </c>
      <c r="N67" s="28">
        <v>2800</v>
      </c>
      <c r="O67" s="28">
        <v>46.5</v>
      </c>
      <c r="P67" s="28">
        <v>3331</v>
      </c>
      <c r="Q67" s="28">
        <v>30.6</v>
      </c>
      <c r="R67" s="7">
        <v>0</v>
      </c>
      <c r="S67" s="7">
        <v>0</v>
      </c>
      <c r="T67" s="28">
        <v>46897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11219</v>
      </c>
      <c r="C73" s="28">
        <v>55.7</v>
      </c>
      <c r="D73" s="28">
        <v>252</v>
      </c>
      <c r="E73" s="28">
        <v>39.200000000000003</v>
      </c>
      <c r="F73" s="28">
        <v>1640</v>
      </c>
      <c r="G73" s="28">
        <v>46.6</v>
      </c>
      <c r="H73" s="28">
        <v>460</v>
      </c>
      <c r="I73" s="28">
        <v>45.4</v>
      </c>
      <c r="J73" s="28">
        <v>384</v>
      </c>
      <c r="K73" s="28">
        <v>47.5</v>
      </c>
      <c r="L73" s="28">
        <v>370</v>
      </c>
      <c r="M73" s="28">
        <v>44.3</v>
      </c>
      <c r="N73" s="28">
        <v>192</v>
      </c>
      <c r="O73" s="28">
        <v>43.2</v>
      </c>
      <c r="P73" s="28">
        <v>3069</v>
      </c>
      <c r="Q73" s="28">
        <v>33.4</v>
      </c>
      <c r="R73" s="7">
        <v>0</v>
      </c>
      <c r="S73" s="7">
        <v>0</v>
      </c>
      <c r="T73" s="28">
        <v>17586</v>
      </c>
    </row>
    <row r="74" spans="1:20" s="2" customFormat="1" ht="17.100000000000001" customHeight="1">
      <c r="A74" s="14" t="s">
        <v>44</v>
      </c>
      <c r="B74" s="28">
        <v>9949</v>
      </c>
      <c r="C74" s="28">
        <v>55.7</v>
      </c>
      <c r="D74" s="28">
        <v>224</v>
      </c>
      <c r="E74" s="28">
        <v>40.9</v>
      </c>
      <c r="F74" s="28">
        <v>1829</v>
      </c>
      <c r="G74" s="28">
        <v>46.5</v>
      </c>
      <c r="H74" s="28">
        <v>690</v>
      </c>
      <c r="I74" s="28">
        <v>55.7</v>
      </c>
      <c r="J74" s="28">
        <v>518</v>
      </c>
      <c r="K74" s="28">
        <v>53.1</v>
      </c>
      <c r="L74" s="28">
        <v>397</v>
      </c>
      <c r="M74" s="28">
        <v>43.2</v>
      </c>
      <c r="N74" s="28">
        <v>118</v>
      </c>
      <c r="O74" s="28">
        <v>42.1</v>
      </c>
      <c r="P74" s="28">
        <v>4121</v>
      </c>
      <c r="Q74" s="28">
        <v>31.3</v>
      </c>
      <c r="R74" s="7">
        <v>0</v>
      </c>
      <c r="S74" s="7">
        <v>0</v>
      </c>
      <c r="T74" s="28">
        <v>17846</v>
      </c>
    </row>
    <row r="75" spans="1:20" s="2" customFormat="1" ht="17.100000000000001" customHeight="1">
      <c r="A75" s="15" t="s">
        <v>23</v>
      </c>
      <c r="B75" s="28">
        <v>21168</v>
      </c>
      <c r="C75" s="28">
        <v>55.7</v>
      </c>
      <c r="D75" s="28">
        <v>476</v>
      </c>
      <c r="E75" s="28">
        <v>40</v>
      </c>
      <c r="F75" s="28">
        <v>3469</v>
      </c>
      <c r="G75" s="28">
        <v>46.5</v>
      </c>
      <c r="H75" s="28">
        <v>1150</v>
      </c>
      <c r="I75" s="28">
        <v>50.5</v>
      </c>
      <c r="J75" s="28">
        <v>902</v>
      </c>
      <c r="K75" s="28">
        <v>50.3</v>
      </c>
      <c r="L75" s="28">
        <v>767</v>
      </c>
      <c r="M75" s="28">
        <v>43.8</v>
      </c>
      <c r="N75" s="28">
        <v>310</v>
      </c>
      <c r="O75" s="28">
        <v>42.7</v>
      </c>
      <c r="P75" s="28">
        <v>7190</v>
      </c>
      <c r="Q75" s="28">
        <v>32.4</v>
      </c>
      <c r="R75" s="7">
        <v>0</v>
      </c>
      <c r="S75" s="7">
        <v>0</v>
      </c>
      <c r="T75" s="28">
        <v>35432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2022-12-29T07:08:06Z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