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<sst xmlns="http://schemas.openxmlformats.org/spreadsheetml/2006/main" count="346" uniqueCount="59">
  <si>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</si>
  <si>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</si>
  <si>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</si>
  <si>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</si>
  <si>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</si>
  <si>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</si>
  <si>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</si>
  <si>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</si>
  <si>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</si>
  <si>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</si>
  <si>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</si>
  <si>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</si>
  <si>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</si>
  <si>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</si>
  <si>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</si>
  <si>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</si>
  <si>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</si>
  <si>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</si>
  <si>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</si>
  <si>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</si>
  <si>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</si>
  <si>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</si>
  <si>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</si>
  <si>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</si>
  <si>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</si>
  <si>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</si>
  <si>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</si>
  <si>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</si>
  <si>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</si>
  <si>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</si>
  <si>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</si>
  <si>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</si>
  <si>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</si>
  <si>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</si>
  <si>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</si>
  <si>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</si>
  <si>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</si>
  <si>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</si>
  <si>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</si>
  <si>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</si>
  <si>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</si>
  <si>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</si>
  <si>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</si>
  <si>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</si>
  <si>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</si>
  <si>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</si>
  <si>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</si>
  <si>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</si>
  <si>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</si>
  <si>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日期：2022年12月21日</t>
    <phoneticPr fontId="5" type="noConversion"/>
  </si>
  <si>
    <t>G107中堂江南桥路段日交通量调查表(2022年12月21日)</t>
    <phoneticPr fontId="5" type="noConversion"/>
  </si>
  <si>
    <t>G107东城牛山路段日交通量调查表(2022年12月21日)</t>
    <phoneticPr fontId="5" type="noConversion"/>
  </si>
  <si>
    <t>G107大岭山杨屋路段日交通量调查表(2022年12月21日)</t>
    <phoneticPr fontId="5" type="noConversion"/>
  </si>
  <si>
    <t>G220塘厦莲湖路段日交通量调查表(2022年12月21日)</t>
    <phoneticPr fontId="5" type="noConversion"/>
  </si>
  <si>
    <t>S122长安沙头路段日交通量调查表(2022年12月21日)</t>
    <phoneticPr fontId="5" type="noConversion"/>
  </si>
  <si>
    <t>S120茶山京山路段日交通量调查表(2022年12月21日)</t>
    <phoneticPr fontId="5" type="noConversion"/>
  </si>
  <si>
    <t>S256厚街寮厦路段日交通量调查表(2022年12月21日)</t>
    <phoneticPr fontId="5" type="noConversion"/>
  </si>
  <si>
    <t>S357黄江新市路段日交通量调查表(2022年12月21日)</t>
    <phoneticPr fontId="5" type="noConversion"/>
  </si>
  <si>
    <t>S359凤岗官井头路段日交通量调查表(2022年12月21日)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</si>
</sst>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2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11864</v>
      </c>
      <c r="C9" s="28">
        <v>60.1</v>
      </c>
      <c r="D9" s="28">
        <v>285</v>
      </c>
      <c r="E9" s="28">
        <v>44.5</v>
      </c>
      <c r="F9" s="28">
        <v>2072</v>
      </c>
      <c r="G9" s="28">
        <v>50.5</v>
      </c>
      <c r="H9" s="28">
        <v>434</v>
      </c>
      <c r="I9" s="28">
        <v>48.6</v>
      </c>
      <c r="J9" s="28">
        <v>534</v>
      </c>
      <c r="K9" s="28">
        <v>48.9</v>
      </c>
      <c r="L9" s="28">
        <v>553</v>
      </c>
      <c r="M9" s="28">
        <v>44.3</v>
      </c>
      <c r="N9" s="28">
        <v>776</v>
      </c>
      <c r="O9" s="28">
        <v>45.8</v>
      </c>
      <c r="P9" s="28">
        <v>4945</v>
      </c>
      <c r="Q9" s="28">
        <v>38.200000000000003</v>
      </c>
      <c r="R9" s="8">
        <v>0</v>
      </c>
      <c r="S9" s="7">
        <v>0</v>
      </c>
      <c r="T9" s="28">
        <v>21463</v>
      </c>
    </row>
    <row r="10" spans="1:20" s="2" customFormat="1" ht="17.100000000000001" customHeight="1">
      <c r="A10" s="7" t="s">
        <v>22</v>
      </c>
      <c r="B10" s="28">
        <v>11889</v>
      </c>
      <c r="C10" s="28">
        <v>55.7</v>
      </c>
      <c r="D10" s="28">
        <v>291</v>
      </c>
      <c r="E10" s="28">
        <v>55</v>
      </c>
      <c r="F10" s="28">
        <v>2128</v>
      </c>
      <c r="G10" s="28">
        <v>49.3</v>
      </c>
      <c r="H10" s="28">
        <v>381</v>
      </c>
      <c r="I10" s="28">
        <v>44.2</v>
      </c>
      <c r="J10" s="28">
        <v>470</v>
      </c>
      <c r="K10" s="28">
        <v>42.8</v>
      </c>
      <c r="L10" s="28">
        <v>433</v>
      </c>
      <c r="M10" s="28">
        <v>43.4</v>
      </c>
      <c r="N10" s="28">
        <v>248</v>
      </c>
      <c r="O10" s="28">
        <v>47</v>
      </c>
      <c r="P10" s="28">
        <v>4006</v>
      </c>
      <c r="Q10" s="28">
        <v>35.6</v>
      </c>
      <c r="R10" s="8">
        <v>0</v>
      </c>
      <c r="S10" s="7">
        <v>0</v>
      </c>
      <c r="T10" s="28">
        <v>19846</v>
      </c>
    </row>
    <row r="11" spans="1:20" s="2" customFormat="1" ht="17.100000000000001" customHeight="1">
      <c r="A11" s="9" t="s">
        <v>23</v>
      </c>
      <c r="B11" s="28">
        <v>23753</v>
      </c>
      <c r="C11" s="28">
        <v>57.9</v>
      </c>
      <c r="D11" s="28">
        <v>576</v>
      </c>
      <c r="E11" s="28">
        <v>49.8</v>
      </c>
      <c r="F11" s="28">
        <v>4200</v>
      </c>
      <c r="G11" s="28">
        <v>49.9</v>
      </c>
      <c r="H11" s="28">
        <v>815</v>
      </c>
      <c r="I11" s="28">
        <v>46.4</v>
      </c>
      <c r="J11" s="28">
        <v>1004</v>
      </c>
      <c r="K11" s="28">
        <v>45.8</v>
      </c>
      <c r="L11" s="28">
        <v>986</v>
      </c>
      <c r="M11" s="28">
        <v>43.8</v>
      </c>
      <c r="N11" s="28">
        <v>1024</v>
      </c>
      <c r="O11" s="28">
        <v>46.4</v>
      </c>
      <c r="P11" s="28">
        <v>8951</v>
      </c>
      <c r="Q11" s="28">
        <v>36.9</v>
      </c>
      <c r="R11" s="8">
        <v>0</v>
      </c>
      <c r="S11" s="7">
        <v>0</v>
      </c>
      <c r="T11" s="28">
        <v>41309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24765</v>
      </c>
      <c r="C17" s="28">
        <v>57.3</v>
      </c>
      <c r="D17" s="28">
        <v>292</v>
      </c>
      <c r="E17" s="28">
        <v>49.3</v>
      </c>
      <c r="F17" s="28">
        <v>6267</v>
      </c>
      <c r="G17" s="28">
        <v>48.5</v>
      </c>
      <c r="H17" s="28">
        <v>1243</v>
      </c>
      <c r="I17" s="28">
        <v>44.8</v>
      </c>
      <c r="J17" s="28">
        <v>1718</v>
      </c>
      <c r="K17" s="28">
        <v>49.1</v>
      </c>
      <c r="L17" s="28">
        <v>2622</v>
      </c>
      <c r="M17" s="28">
        <v>42.9</v>
      </c>
      <c r="N17" s="28">
        <v>1867</v>
      </c>
      <c r="O17" s="28">
        <v>43.1</v>
      </c>
      <c r="P17" s="28">
        <v>2822</v>
      </c>
      <c r="Q17" s="28">
        <v>28.4</v>
      </c>
      <c r="R17" s="8">
        <v>0</v>
      </c>
      <c r="S17" s="7">
        <v>0</v>
      </c>
      <c r="T17" s="28">
        <v>41596</v>
      </c>
    </row>
    <row r="18" spans="1:20" s="2" customFormat="1" ht="17.100000000000001" customHeight="1">
      <c r="A18" s="7" t="s">
        <v>22</v>
      </c>
      <c r="B18" s="28">
        <v>25881</v>
      </c>
      <c r="C18" s="28">
        <v>59.5</v>
      </c>
      <c r="D18" s="28">
        <v>363</v>
      </c>
      <c r="E18" s="28">
        <v>61.6</v>
      </c>
      <c r="F18" s="28">
        <v>4344</v>
      </c>
      <c r="G18" s="28">
        <v>54.9</v>
      </c>
      <c r="H18" s="28">
        <v>2138</v>
      </c>
      <c r="I18" s="28">
        <v>55.1</v>
      </c>
      <c r="J18" s="28">
        <v>2772</v>
      </c>
      <c r="K18" s="28">
        <v>54</v>
      </c>
      <c r="L18" s="28">
        <v>3941</v>
      </c>
      <c r="M18" s="28">
        <v>45.6</v>
      </c>
      <c r="N18" s="28">
        <v>1064</v>
      </c>
      <c r="O18" s="28">
        <v>47.7</v>
      </c>
      <c r="P18" s="28">
        <v>2418</v>
      </c>
      <c r="Q18" s="28">
        <v>31.8</v>
      </c>
      <c r="R18" s="8">
        <v>0</v>
      </c>
      <c r="S18" s="7">
        <v>0</v>
      </c>
      <c r="T18" s="28">
        <v>42921</v>
      </c>
    </row>
    <row r="19" spans="1:20" s="2" customFormat="1" ht="17.100000000000001" customHeight="1">
      <c r="A19" s="9" t="s">
        <v>23</v>
      </c>
      <c r="B19" s="28">
        <v>50646</v>
      </c>
      <c r="C19" s="28">
        <v>58.4</v>
      </c>
      <c r="D19" s="28">
        <v>655</v>
      </c>
      <c r="E19" s="28">
        <v>55.5</v>
      </c>
      <c r="F19" s="28">
        <v>10611</v>
      </c>
      <c r="G19" s="28">
        <v>51.7</v>
      </c>
      <c r="H19" s="28">
        <v>3381</v>
      </c>
      <c r="I19" s="28">
        <v>50</v>
      </c>
      <c r="J19" s="28">
        <v>4490</v>
      </c>
      <c r="K19" s="28">
        <v>51.5</v>
      </c>
      <c r="L19" s="28">
        <v>6563</v>
      </c>
      <c r="M19" s="28">
        <v>44.3</v>
      </c>
      <c r="N19" s="28">
        <v>2931</v>
      </c>
      <c r="O19" s="28">
        <v>45.4</v>
      </c>
      <c r="P19" s="28">
        <v>5240</v>
      </c>
      <c r="Q19" s="28">
        <v>30.1</v>
      </c>
      <c r="R19" s="8">
        <v>0</v>
      </c>
      <c r="S19" s="7">
        <v>0</v>
      </c>
      <c r="T19" s="28">
        <v>84517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45991</v>
      </c>
      <c r="C25" s="28">
        <v>62.6</v>
      </c>
      <c r="D25" s="28">
        <v>642</v>
      </c>
      <c r="E25" s="28">
        <v>57.1</v>
      </c>
      <c r="F25" s="28">
        <v>7668</v>
      </c>
      <c r="G25" s="28">
        <v>54.9</v>
      </c>
      <c r="H25" s="28">
        <v>2335</v>
      </c>
      <c r="I25" s="28">
        <v>51.9</v>
      </c>
      <c r="J25" s="28">
        <v>2824</v>
      </c>
      <c r="K25" s="28">
        <v>54.1</v>
      </c>
      <c r="L25" s="28">
        <v>1980</v>
      </c>
      <c r="M25" s="28">
        <v>46</v>
      </c>
      <c r="N25" s="28">
        <v>1688</v>
      </c>
      <c r="O25" s="28">
        <v>46.9</v>
      </c>
      <c r="P25" s="28">
        <v>1817</v>
      </c>
      <c r="Q25" s="28">
        <v>22.2</v>
      </c>
      <c r="R25" s="7">
        <v>0</v>
      </c>
      <c r="S25" s="7">
        <v>0</v>
      </c>
      <c r="T25" s="28">
        <v>64945</v>
      </c>
    </row>
    <row r="26" spans="1:20" s="2" customFormat="1" ht="17.100000000000001" customHeight="1">
      <c r="A26" s="7" t="s">
        <v>22</v>
      </c>
      <c r="B26" s="28">
        <v>44905</v>
      </c>
      <c r="C26" s="28">
        <v>61.3</v>
      </c>
      <c r="D26" s="28">
        <v>454</v>
      </c>
      <c r="E26" s="28">
        <v>56.6</v>
      </c>
      <c r="F26" s="28">
        <v>9512</v>
      </c>
      <c r="G26" s="28">
        <v>53.3</v>
      </c>
      <c r="H26" s="28">
        <v>1942</v>
      </c>
      <c r="I26" s="28">
        <v>49.2</v>
      </c>
      <c r="J26" s="28">
        <v>2592</v>
      </c>
      <c r="K26" s="28">
        <v>51.9</v>
      </c>
      <c r="L26" s="28">
        <v>1753</v>
      </c>
      <c r="M26" s="28">
        <v>47.1</v>
      </c>
      <c r="N26" s="28">
        <v>2198</v>
      </c>
      <c r="O26" s="28">
        <v>49.2</v>
      </c>
      <c r="P26" s="28">
        <v>2628</v>
      </c>
      <c r="Q26" s="28">
        <v>21.1</v>
      </c>
      <c r="R26" s="7">
        <v>0</v>
      </c>
      <c r="S26" s="7">
        <v>0</v>
      </c>
      <c r="T26" s="28">
        <v>65984</v>
      </c>
    </row>
    <row r="27" spans="1:20" s="2" customFormat="1" ht="17.100000000000001" customHeight="1">
      <c r="A27" s="9" t="s">
        <v>23</v>
      </c>
      <c r="B27" s="28">
        <v>90896</v>
      </c>
      <c r="C27" s="28">
        <v>62</v>
      </c>
      <c r="D27" s="28">
        <v>1096</v>
      </c>
      <c r="E27" s="28">
        <v>56.9</v>
      </c>
      <c r="F27" s="28">
        <v>17180</v>
      </c>
      <c r="G27" s="28">
        <v>54.1</v>
      </c>
      <c r="H27" s="28">
        <v>4277</v>
      </c>
      <c r="I27" s="28">
        <v>50.5</v>
      </c>
      <c r="J27" s="28">
        <v>5416</v>
      </c>
      <c r="K27" s="28">
        <v>53</v>
      </c>
      <c r="L27" s="28">
        <v>3733</v>
      </c>
      <c r="M27" s="28">
        <v>46.5</v>
      </c>
      <c r="N27" s="28">
        <v>3886</v>
      </c>
      <c r="O27" s="28">
        <v>48</v>
      </c>
      <c r="P27" s="28">
        <v>4445</v>
      </c>
      <c r="Q27" s="28">
        <v>21.6</v>
      </c>
      <c r="R27" s="7">
        <v>0</v>
      </c>
      <c r="S27" s="7">
        <v>0</v>
      </c>
      <c r="T27" s="28">
        <v>130929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15896</v>
      </c>
      <c r="C33" s="28">
        <v>55.8</v>
      </c>
      <c r="D33" s="28">
        <v>148</v>
      </c>
      <c r="E33" s="28">
        <v>49.1</v>
      </c>
      <c r="F33" s="28">
        <v>3205</v>
      </c>
      <c r="G33" s="28">
        <v>49</v>
      </c>
      <c r="H33" s="28">
        <v>1309</v>
      </c>
      <c r="I33" s="28">
        <v>47.8</v>
      </c>
      <c r="J33" s="28">
        <v>2218</v>
      </c>
      <c r="K33" s="28">
        <v>53.6</v>
      </c>
      <c r="L33" s="28">
        <v>1405</v>
      </c>
      <c r="M33" s="28">
        <v>43.5</v>
      </c>
      <c r="N33" s="28">
        <v>2259</v>
      </c>
      <c r="O33" s="28">
        <v>45.2</v>
      </c>
      <c r="P33" s="28">
        <v>1751</v>
      </c>
      <c r="Q33" s="28">
        <v>30.5</v>
      </c>
      <c r="R33" s="7">
        <v>0</v>
      </c>
      <c r="S33" s="7">
        <v>0</v>
      </c>
      <c r="T33" s="28">
        <v>28191</v>
      </c>
    </row>
    <row r="34" spans="1:20" s="2" customFormat="1" ht="17.100000000000001" customHeight="1">
      <c r="A34" s="7" t="s">
        <v>30</v>
      </c>
      <c r="B34" s="28">
        <v>14980</v>
      </c>
      <c r="C34" s="28">
        <v>60.2</v>
      </c>
      <c r="D34" s="28">
        <v>227</v>
      </c>
      <c r="E34" s="28">
        <v>54.2</v>
      </c>
      <c r="F34" s="28">
        <v>4132</v>
      </c>
      <c r="G34" s="28">
        <v>52.3</v>
      </c>
      <c r="H34" s="28">
        <v>1292</v>
      </c>
      <c r="I34" s="28">
        <v>49.3</v>
      </c>
      <c r="J34" s="28">
        <v>2065</v>
      </c>
      <c r="K34" s="28">
        <v>54.8</v>
      </c>
      <c r="L34" s="28">
        <v>1101</v>
      </c>
      <c r="M34" s="28">
        <v>48.1</v>
      </c>
      <c r="N34" s="28">
        <v>2943</v>
      </c>
      <c r="O34" s="28">
        <v>49.1</v>
      </c>
      <c r="P34" s="28">
        <v>1977</v>
      </c>
      <c r="Q34" s="28">
        <v>31.5</v>
      </c>
      <c r="R34" s="7">
        <v>0</v>
      </c>
      <c r="S34" s="7">
        <v>0</v>
      </c>
      <c r="T34" s="28">
        <v>28717</v>
      </c>
    </row>
    <row r="35" spans="1:20" s="2" customFormat="1" ht="17.100000000000001" customHeight="1">
      <c r="A35" s="9" t="s">
        <v>23</v>
      </c>
      <c r="B35" s="28">
        <v>30876</v>
      </c>
      <c r="C35" s="28">
        <v>58</v>
      </c>
      <c r="D35" s="28">
        <v>375</v>
      </c>
      <c r="E35" s="28">
        <v>51.7</v>
      </c>
      <c r="F35" s="28">
        <v>7337</v>
      </c>
      <c r="G35" s="28">
        <v>50.6</v>
      </c>
      <c r="H35" s="28">
        <v>2601</v>
      </c>
      <c r="I35" s="28">
        <v>48.5</v>
      </c>
      <c r="J35" s="28">
        <v>4283</v>
      </c>
      <c r="K35" s="28">
        <v>54.2</v>
      </c>
      <c r="L35" s="28">
        <v>2506</v>
      </c>
      <c r="M35" s="28">
        <v>45.8</v>
      </c>
      <c r="N35" s="28">
        <v>5202</v>
      </c>
      <c r="O35" s="28">
        <v>47.2</v>
      </c>
      <c r="P35" s="28">
        <v>3728</v>
      </c>
      <c r="Q35" s="28">
        <v>31</v>
      </c>
      <c r="R35" s="7">
        <v>0</v>
      </c>
      <c r="S35" s="7">
        <v>0</v>
      </c>
      <c r="T35" s="28">
        <v>56908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26825</v>
      </c>
      <c r="C41" s="28">
        <v>46.2</v>
      </c>
      <c r="D41" s="28">
        <v>133</v>
      </c>
      <c r="E41" s="28">
        <v>28.1</v>
      </c>
      <c r="F41" s="28">
        <v>3216</v>
      </c>
      <c r="G41" s="28">
        <v>38.200000000000003</v>
      </c>
      <c r="H41" s="28">
        <v>728</v>
      </c>
      <c r="I41" s="28">
        <v>37.299999999999997</v>
      </c>
      <c r="J41" s="28">
        <v>789</v>
      </c>
      <c r="K41" s="28">
        <v>41</v>
      </c>
      <c r="L41" s="28">
        <v>866</v>
      </c>
      <c r="M41" s="28">
        <v>32.1</v>
      </c>
      <c r="N41" s="28">
        <v>202</v>
      </c>
      <c r="O41" s="28">
        <v>43</v>
      </c>
      <c r="P41" s="28">
        <v>8621</v>
      </c>
      <c r="Q41" s="28">
        <v>28.2</v>
      </c>
      <c r="R41" s="7">
        <v>0</v>
      </c>
      <c r="S41" s="7">
        <v>0</v>
      </c>
      <c r="T41" s="28">
        <v>41380</v>
      </c>
    </row>
    <row r="42" spans="1:20" s="2" customFormat="1" ht="17.100000000000001" customHeight="1">
      <c r="A42" s="7" t="s">
        <v>30</v>
      </c>
      <c r="B42" s="28">
        <v>22839</v>
      </c>
      <c r="C42" s="28">
        <v>56.9</v>
      </c>
      <c r="D42" s="28">
        <v>225</v>
      </c>
      <c r="E42" s="28">
        <v>43.4</v>
      </c>
      <c r="F42" s="28">
        <v>3496</v>
      </c>
      <c r="G42" s="28">
        <v>50.7</v>
      </c>
      <c r="H42" s="28">
        <v>823</v>
      </c>
      <c r="I42" s="28">
        <v>47.6</v>
      </c>
      <c r="J42" s="28">
        <v>763</v>
      </c>
      <c r="K42" s="28">
        <v>51.4</v>
      </c>
      <c r="L42" s="28">
        <v>429</v>
      </c>
      <c r="M42" s="28">
        <v>43.7</v>
      </c>
      <c r="N42" s="28">
        <v>1012</v>
      </c>
      <c r="O42" s="28">
        <v>47.2</v>
      </c>
      <c r="P42" s="28">
        <v>3735</v>
      </c>
      <c r="Q42" s="28">
        <v>32.6</v>
      </c>
      <c r="R42" s="7">
        <v>0</v>
      </c>
      <c r="S42" s="7">
        <v>0</v>
      </c>
      <c r="T42" s="28">
        <v>33322</v>
      </c>
    </row>
    <row r="43" spans="1:20" s="2" customFormat="1" ht="17.100000000000001" customHeight="1">
      <c r="A43" s="9" t="s">
        <v>23</v>
      </c>
      <c r="B43" s="28">
        <v>49664</v>
      </c>
      <c r="C43" s="28">
        <v>51.5</v>
      </c>
      <c r="D43" s="28">
        <v>358</v>
      </c>
      <c r="E43" s="28">
        <v>35.799999999999997</v>
      </c>
      <c r="F43" s="28">
        <v>6712</v>
      </c>
      <c r="G43" s="28">
        <v>44.5</v>
      </c>
      <c r="H43" s="28">
        <v>1551</v>
      </c>
      <c r="I43" s="28">
        <v>42.5</v>
      </c>
      <c r="J43" s="28">
        <v>1552</v>
      </c>
      <c r="K43" s="28">
        <v>46.2</v>
      </c>
      <c r="L43" s="28">
        <v>1295</v>
      </c>
      <c r="M43" s="28">
        <v>37.9</v>
      </c>
      <c r="N43" s="28">
        <v>1214</v>
      </c>
      <c r="O43" s="28">
        <v>45.1</v>
      </c>
      <c r="P43" s="28">
        <v>12356</v>
      </c>
      <c r="Q43" s="28">
        <v>30.4</v>
      </c>
      <c r="R43" s="7">
        <v>0</v>
      </c>
      <c r="S43" s="7">
        <v>0</v>
      </c>
      <c r="T43" s="28">
        <v>74702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9570</v>
      </c>
      <c r="C49" s="27">
        <v>60</v>
      </c>
      <c r="D49" s="27">
        <v>223</v>
      </c>
      <c r="E49" s="27">
        <v>46.4</v>
      </c>
      <c r="F49" s="27">
        <v>1305</v>
      </c>
      <c r="G49" s="27">
        <v>49</v>
      </c>
      <c r="H49" s="27">
        <v>379</v>
      </c>
      <c r="I49" s="27">
        <v>46.4</v>
      </c>
      <c r="J49" s="27">
        <v>249</v>
      </c>
      <c r="K49" s="27">
        <v>47.8</v>
      </c>
      <c r="L49" s="27">
        <v>171</v>
      </c>
      <c r="M49" s="27">
        <v>43.6</v>
      </c>
      <c r="N49" s="27">
        <v>61</v>
      </c>
      <c r="O49" s="27">
        <v>44.5</v>
      </c>
      <c r="P49" s="27">
        <v>2246</v>
      </c>
      <c r="Q49" s="27">
        <v>35.700000000000003</v>
      </c>
      <c r="R49" s="7">
        <v>0</v>
      </c>
      <c r="S49" s="7">
        <v>0</v>
      </c>
      <c r="T49" s="27">
        <v>14204</v>
      </c>
    </row>
    <row r="50" spans="1:20" s="2" customFormat="1" ht="17.100000000000001" customHeight="1">
      <c r="A50" s="7" t="s">
        <v>22</v>
      </c>
      <c r="B50" s="27">
        <v>10820</v>
      </c>
      <c r="C50" s="27">
        <v>60.3</v>
      </c>
      <c r="D50" s="27">
        <v>107</v>
      </c>
      <c r="E50" s="27">
        <v>49</v>
      </c>
      <c r="F50" s="27">
        <v>1441</v>
      </c>
      <c r="G50" s="27">
        <v>50.5</v>
      </c>
      <c r="H50" s="27">
        <v>602</v>
      </c>
      <c r="I50" s="27">
        <v>50.9</v>
      </c>
      <c r="J50" s="27">
        <v>388</v>
      </c>
      <c r="K50" s="27">
        <v>50.2</v>
      </c>
      <c r="L50" s="27">
        <v>218</v>
      </c>
      <c r="M50" s="27">
        <v>43.8</v>
      </c>
      <c r="N50" s="27">
        <v>59</v>
      </c>
      <c r="O50" s="27">
        <v>43.8</v>
      </c>
      <c r="P50" s="27">
        <v>1096</v>
      </c>
      <c r="Q50" s="27">
        <v>34.299999999999997</v>
      </c>
      <c r="R50" s="7">
        <v>0</v>
      </c>
      <c r="S50" s="7">
        <v>0</v>
      </c>
      <c r="T50" s="27">
        <v>14731</v>
      </c>
    </row>
    <row r="51" spans="1:20" s="2" customFormat="1" ht="17.100000000000001" customHeight="1">
      <c r="A51" s="9" t="s">
        <v>23</v>
      </c>
      <c r="B51" s="27">
        <v>20390</v>
      </c>
      <c r="C51" s="27">
        <v>60.1</v>
      </c>
      <c r="D51" s="27">
        <v>330</v>
      </c>
      <c r="E51" s="27">
        <v>47.7</v>
      </c>
      <c r="F51" s="27">
        <v>2746</v>
      </c>
      <c r="G51" s="27">
        <v>49.8</v>
      </c>
      <c r="H51" s="27">
        <v>981</v>
      </c>
      <c r="I51" s="27">
        <v>48.6</v>
      </c>
      <c r="J51" s="27">
        <v>637</v>
      </c>
      <c r="K51" s="27">
        <v>49</v>
      </c>
      <c r="L51" s="27">
        <v>389</v>
      </c>
      <c r="M51" s="27">
        <v>43.7</v>
      </c>
      <c r="N51" s="27">
        <v>120</v>
      </c>
      <c r="O51" s="27">
        <v>44.1</v>
      </c>
      <c r="P51" s="27">
        <v>3342</v>
      </c>
      <c r="Q51" s="27">
        <v>35</v>
      </c>
      <c r="R51" s="7">
        <v>0</v>
      </c>
      <c r="S51" s="7">
        <v>0</v>
      </c>
      <c r="T51" s="27">
        <v>28935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10141</v>
      </c>
      <c r="C57" s="27">
        <v>59.430962343096233</v>
      </c>
      <c r="D57" s="27">
        <v>353</v>
      </c>
      <c r="E57" s="27">
        <v>25.630841121495326</v>
      </c>
      <c r="F57" s="27">
        <v>234</v>
      </c>
      <c r="G57" s="27">
        <v>43.738916256157637</v>
      </c>
      <c r="H57" s="27">
        <v>35</v>
      </c>
      <c r="I57" s="27">
        <v>37.823529411764703</v>
      </c>
      <c r="J57" s="27">
        <v>158</v>
      </c>
      <c r="K57" s="27">
        <v>19.179487179487179</v>
      </c>
      <c r="L57" s="27">
        <v>8</v>
      </c>
      <c r="M57" s="27">
        <v>34.125</v>
      </c>
      <c r="N57" s="27">
        <v>0</v>
      </c>
      <c r="O57" s="27">
        <v>0</v>
      </c>
      <c r="P57" s="27">
        <v>2106</v>
      </c>
      <c r="Q57" s="27">
        <v>35.70426065162907</v>
      </c>
      <c r="R57" s="7">
        <v>0</v>
      </c>
      <c r="S57" s="7">
        <v>0</v>
      </c>
      <c r="T57" s="27">
        <v>13035</v>
      </c>
    </row>
    <row r="58" spans="1:20" s="2" customFormat="1" ht="17.100000000000001" customHeight="1">
      <c r="A58" s="14" t="s">
        <v>37</v>
      </c>
      <c r="B58" s="27">
        <v>18717</v>
      </c>
      <c r="C58" s="27">
        <v>56.809569377990428</v>
      </c>
      <c r="D58" s="27">
        <v>394</v>
      </c>
      <c r="E58" s="27">
        <v>25.329268292682926</v>
      </c>
      <c r="F58" s="27">
        <v>1485</v>
      </c>
      <c r="G58" s="27">
        <v>47.516994633273704</v>
      </c>
      <c r="H58" s="27">
        <v>233</v>
      </c>
      <c r="I58" s="27">
        <v>44.938202247191015</v>
      </c>
      <c r="J58" s="27">
        <v>269</v>
      </c>
      <c r="K58" s="27">
        <v>30.017777777777777</v>
      </c>
      <c r="L58" s="27">
        <v>104</v>
      </c>
      <c r="M58" s="27">
        <v>40.793478260869563</v>
      </c>
      <c r="N58" s="27">
        <v>19</v>
      </c>
      <c r="O58" s="27">
        <v>430</v>
      </c>
      <c r="P58" s="27">
        <v>5606</v>
      </c>
      <c r="Q58" s="27">
        <v>36.078350515463917</v>
      </c>
      <c r="R58" s="7">
        <v>0</v>
      </c>
      <c r="S58" s="7">
        <v>0</v>
      </c>
      <c r="T58" s="27">
        <v>26827</v>
      </c>
    </row>
    <row r="59" spans="1:20" s="2" customFormat="1" ht="17.100000000000001" customHeight="1">
      <c r="A59" s="15" t="s">
        <v>23</v>
      </c>
      <c r="B59" s="27">
        <f>SUM(B57:B58)</f>
        <v>28858</v>
      </c>
      <c r="C59" s="27">
        <f>SUM(C57:C58)</f>
        <v>116.24053172108665</v>
      </c>
      <c r="D59" s="27">
        <f>SUM(D57:D58)</f>
        <v>747</v>
      </c>
      <c r="E59" s="27">
        <f>SUM(E57:E58)</f>
        <v>50.960109414178248</v>
      </c>
      <c r="F59" s="27">
        <f>SUM(F57:F58)</f>
        <v>1719</v>
      </c>
      <c r="G59" s="27">
        <f>SUM(G57:G58)</f>
        <v>91.255910889431334</v>
      </c>
      <c r="H59" s="27">
        <f>SUM(H57:H58)</f>
        <v>268</v>
      </c>
      <c r="I59" s="27">
        <f>SUM(I57:I58)</f>
        <v>82.761731658955711</v>
      </c>
      <c r="J59" s="27">
        <f>SUM(J57:J58)</f>
        <v>427</v>
      </c>
      <c r="K59" s="27">
        <f>SUM(K57:K58)</f>
        <v>49.197264957264956</v>
      </c>
      <c r="L59" s="27">
        <f>SUM(L57:L58)</f>
        <v>112</v>
      </c>
      <c r="M59" s="27">
        <f>SUM(M57:M58)</f>
        <v>74.918478260869563</v>
      </c>
      <c r="N59" s="27">
        <f>SUM(N57:N58)</f>
        <v>19</v>
      </c>
      <c r="O59" s="27">
        <f>SUM(O57:O58)</f>
        <v>430</v>
      </c>
      <c r="P59" s="27">
        <f>SUM(P57:P58)</f>
        <v>7712</v>
      </c>
      <c r="Q59" s="27">
        <f>SUM(Q57:Q58)</f>
        <v>71.782611167092995</v>
      </c>
      <c r="R59" s="7">
        <f>SUM(R57:R58)</f>
        <v>0</v>
      </c>
      <c r="S59" s="7">
        <f>SUM(S57:S58)</f>
        <v>0</v>
      </c>
      <c r="T59" s="27">
        <f>SUM(T57:T58)</f>
        <v>39862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16778</v>
      </c>
      <c r="C65" s="28">
        <v>56</v>
      </c>
      <c r="D65" s="28">
        <v>324</v>
      </c>
      <c r="E65" s="28">
        <v>35.6</v>
      </c>
      <c r="F65" s="28">
        <v>3202</v>
      </c>
      <c r="G65" s="28">
        <v>46.6</v>
      </c>
      <c r="H65" s="28">
        <v>924</v>
      </c>
      <c r="I65" s="28">
        <v>44.2</v>
      </c>
      <c r="J65" s="28">
        <v>859</v>
      </c>
      <c r="K65" s="28">
        <v>47.9</v>
      </c>
      <c r="L65" s="28">
        <v>1235</v>
      </c>
      <c r="M65" s="28">
        <v>43.7</v>
      </c>
      <c r="N65" s="28">
        <v>1041</v>
      </c>
      <c r="O65" s="28">
        <v>45.1</v>
      </c>
      <c r="P65" s="28">
        <v>1578</v>
      </c>
      <c r="Q65" s="28">
        <v>31.8</v>
      </c>
      <c r="R65" s="7">
        <v>0</v>
      </c>
      <c r="S65" s="7">
        <v>0</v>
      </c>
      <c r="T65" s="28">
        <v>25941</v>
      </c>
    </row>
    <row r="66" spans="1:20" s="2" customFormat="1" ht="17.100000000000001" customHeight="1">
      <c r="A66" s="14" t="s">
        <v>30</v>
      </c>
      <c r="B66" s="28">
        <v>13295</v>
      </c>
      <c r="C66" s="28">
        <v>55.4</v>
      </c>
      <c r="D66" s="28">
        <v>393</v>
      </c>
      <c r="E66" s="28">
        <v>46.6</v>
      </c>
      <c r="F66" s="28">
        <v>2803</v>
      </c>
      <c r="G66" s="28">
        <v>49</v>
      </c>
      <c r="H66" s="28">
        <v>1036</v>
      </c>
      <c r="I66" s="28">
        <v>48.8</v>
      </c>
      <c r="J66" s="28">
        <v>1138</v>
      </c>
      <c r="K66" s="28">
        <v>50.9</v>
      </c>
      <c r="L66" s="28">
        <v>1144</v>
      </c>
      <c r="M66" s="28">
        <v>46.6</v>
      </c>
      <c r="N66" s="28">
        <v>1594</v>
      </c>
      <c r="O66" s="28">
        <v>47.7</v>
      </c>
      <c r="P66" s="28">
        <v>1989</v>
      </c>
      <c r="Q66" s="28">
        <v>28.5</v>
      </c>
      <c r="R66" s="7">
        <v>0</v>
      </c>
      <c r="S66" s="7">
        <v>0</v>
      </c>
      <c r="T66" s="28">
        <v>23392</v>
      </c>
    </row>
    <row r="67" spans="1:20" s="2" customFormat="1" ht="17.100000000000001" customHeight="1">
      <c r="A67" s="15" t="s">
        <v>23</v>
      </c>
      <c r="B67" s="28">
        <v>30073</v>
      </c>
      <c r="C67" s="28">
        <v>55.7</v>
      </c>
      <c r="D67" s="28">
        <v>717</v>
      </c>
      <c r="E67" s="28">
        <v>41.1</v>
      </c>
      <c r="F67" s="28">
        <v>6005</v>
      </c>
      <c r="G67" s="28">
        <v>47.8</v>
      </c>
      <c r="H67" s="28">
        <v>1960</v>
      </c>
      <c r="I67" s="28">
        <v>46.5</v>
      </c>
      <c r="J67" s="28">
        <v>1997</v>
      </c>
      <c r="K67" s="28">
        <v>49.4</v>
      </c>
      <c r="L67" s="28">
        <v>2379</v>
      </c>
      <c r="M67" s="28">
        <v>45.2</v>
      </c>
      <c r="N67" s="28">
        <v>2635</v>
      </c>
      <c r="O67" s="28">
        <v>46.4</v>
      </c>
      <c r="P67" s="28">
        <v>3567</v>
      </c>
      <c r="Q67" s="28">
        <v>30.1</v>
      </c>
      <c r="R67" s="7">
        <v>0</v>
      </c>
      <c r="S67" s="7">
        <v>0</v>
      </c>
      <c r="T67" s="28">
        <v>49333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11894</v>
      </c>
      <c r="C73" s="28">
        <v>55.7</v>
      </c>
      <c r="D73" s="28">
        <v>280</v>
      </c>
      <c r="E73" s="28">
        <v>41</v>
      </c>
      <c r="F73" s="28">
        <v>1779</v>
      </c>
      <c r="G73" s="28">
        <v>46.1</v>
      </c>
      <c r="H73" s="28">
        <v>529</v>
      </c>
      <c r="I73" s="28">
        <v>46</v>
      </c>
      <c r="J73" s="28">
        <v>388</v>
      </c>
      <c r="K73" s="28">
        <v>47.2</v>
      </c>
      <c r="L73" s="28">
        <v>397</v>
      </c>
      <c r="M73" s="28">
        <v>43.3</v>
      </c>
      <c r="N73" s="28">
        <v>149</v>
      </c>
      <c r="O73" s="28">
        <v>42</v>
      </c>
      <c r="P73" s="28">
        <v>3337</v>
      </c>
      <c r="Q73" s="28">
        <v>33.4</v>
      </c>
      <c r="R73" s="7">
        <v>0</v>
      </c>
      <c r="S73" s="7">
        <v>0</v>
      </c>
      <c r="T73" s="28">
        <v>18753</v>
      </c>
    </row>
    <row r="74" spans="1:20" s="2" customFormat="1" ht="17.100000000000001" customHeight="1">
      <c r="A74" s="14" t="s">
        <v>44</v>
      </c>
      <c r="B74" s="28">
        <v>10982</v>
      </c>
      <c r="C74" s="28">
        <v>55.1</v>
      </c>
      <c r="D74" s="28">
        <v>247</v>
      </c>
      <c r="E74" s="28">
        <v>41.2</v>
      </c>
      <c r="F74" s="28">
        <v>1979</v>
      </c>
      <c r="G74" s="28">
        <v>46.4</v>
      </c>
      <c r="H74" s="28">
        <v>725</v>
      </c>
      <c r="I74" s="28">
        <v>55.4</v>
      </c>
      <c r="J74" s="28">
        <v>471</v>
      </c>
      <c r="K74" s="28">
        <v>52.6</v>
      </c>
      <c r="L74" s="28">
        <v>431</v>
      </c>
      <c r="M74" s="28">
        <v>42.5</v>
      </c>
      <c r="N74" s="28">
        <v>88</v>
      </c>
      <c r="O74" s="28">
        <v>42.7</v>
      </c>
      <c r="P74" s="28">
        <v>4466</v>
      </c>
      <c r="Q74" s="28">
        <v>31</v>
      </c>
      <c r="R74" s="7">
        <v>0</v>
      </c>
      <c r="S74" s="7">
        <v>0</v>
      </c>
      <c r="T74" s="28">
        <v>19389</v>
      </c>
    </row>
    <row r="75" spans="1:20" s="2" customFormat="1" ht="17.100000000000001" customHeight="1">
      <c r="A75" s="15" t="s">
        <v>23</v>
      </c>
      <c r="B75" s="28">
        <v>22876</v>
      </c>
      <c r="C75" s="28">
        <v>55.4</v>
      </c>
      <c r="D75" s="28">
        <v>527</v>
      </c>
      <c r="E75" s="28">
        <v>41.1</v>
      </c>
      <c r="F75" s="28">
        <v>3758</v>
      </c>
      <c r="G75" s="28">
        <v>46.3</v>
      </c>
      <c r="H75" s="28">
        <v>1254</v>
      </c>
      <c r="I75" s="28">
        <v>50.7</v>
      </c>
      <c r="J75" s="28">
        <v>859</v>
      </c>
      <c r="K75" s="28">
        <v>49.9</v>
      </c>
      <c r="L75" s="28">
        <v>828</v>
      </c>
      <c r="M75" s="28">
        <v>42.9</v>
      </c>
      <c r="N75" s="28">
        <v>237</v>
      </c>
      <c r="O75" s="28">
        <v>42.4</v>
      </c>
      <c r="P75" s="28">
        <v>7803</v>
      </c>
      <c r="Q75" s="28">
        <v>32.200000000000003</v>
      </c>
      <c r="R75" s="7">
        <v>0</v>
      </c>
      <c r="S75" s="7">
        <v>0</v>
      </c>
      <c r="T75" s="28">
        <v>38142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2022-12-29T06:58:43Z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