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<sst xmlns="http://schemas.openxmlformats.org/spreadsheetml/2006/main" count="346" uniqueCount="59">
  <si>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</si>
  <si>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</si>
  <si>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</si>
  <si>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</si>
  <si>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</si>
  <si>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</si>
  <si>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</si>
  <si>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</si>
  <si>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</si>
  <si>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</si>
  <si>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</si>
  <si>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</si>
  <si>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</si>
  <si>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</si>
  <si>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</si>
  <si>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</si>
  <si>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</si>
  <si>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</si>
  <si>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</si>
  <si>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</si>
  <si>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</si>
  <si>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</si>
  <si>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</si>
  <si>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</si>
  <si>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</si>
  <si>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</si>
  <si>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</si>
  <si>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</si>
  <si>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</si>
  <si>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</si>
  <si>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</si>
  <si>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</si>
  <si>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</si>
  <si>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</si>
  <si>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</si>
  <si>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</si>
  <si>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</si>
  <si>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</si>
  <si>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</si>
  <si>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</si>
  <si>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</si>
  <si>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</si>
  <si>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</si>
  <si>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</si>
  <si>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</si>
  <si>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</si>
  <si>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</si>
  <si>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</si>
  <si>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</si>
  <si>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日期：2022年12月19日</t>
    <phoneticPr fontId="5" type="noConversion"/>
  </si>
  <si>
    <t>G107中堂江南桥路段日交通量调查表(2022年12月19日)</t>
    <phoneticPr fontId="5" type="noConversion"/>
  </si>
  <si>
    <t>G107东城牛山路段日交通量调查表(2022年12月19日)</t>
    <phoneticPr fontId="5" type="noConversion"/>
  </si>
  <si>
    <t>G107大岭山杨屋路段日交通量调查表(2022年12月19日)</t>
    <phoneticPr fontId="5" type="noConversion"/>
  </si>
  <si>
    <t>G220塘厦莲湖路段日交通量调查表(2022年12月19日)</t>
    <phoneticPr fontId="5" type="noConversion"/>
  </si>
  <si>
    <t>S122长安沙头路段日交通量调查表(2022年12月19日)</t>
    <phoneticPr fontId="5" type="noConversion"/>
  </si>
  <si>
    <t>S120茶山京山路段日交通量调查表(2022年12月19日)</t>
    <phoneticPr fontId="5" type="noConversion"/>
  </si>
  <si>
    <t>S256厚街寮厦路段日交通量调查表(2022年12月19日)</t>
    <phoneticPr fontId="5" type="noConversion"/>
  </si>
  <si>
    <t>S357黄江新市路段日交通量调查表(2022年12月19日)</t>
    <phoneticPr fontId="5" type="noConversion"/>
  </si>
  <si>
    <t>S359凤岗官井头路段日交通量调查表(2022年12月19日)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</si>
</sst>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13065</v>
      </c>
      <c r="C9" s="28">
        <v>60.5</v>
      </c>
      <c r="D9" s="28">
        <v>303</v>
      </c>
      <c r="E9" s="28">
        <v>44.4</v>
      </c>
      <c r="F9" s="28">
        <v>2147</v>
      </c>
      <c r="G9" s="28">
        <v>51.6</v>
      </c>
      <c r="H9" s="28">
        <v>429</v>
      </c>
      <c r="I9" s="28">
        <v>48.4</v>
      </c>
      <c r="J9" s="28">
        <v>462</v>
      </c>
      <c r="K9" s="28">
        <v>49.2</v>
      </c>
      <c r="L9" s="28">
        <v>479</v>
      </c>
      <c r="M9" s="28">
        <v>43.2</v>
      </c>
      <c r="N9" s="28">
        <v>641</v>
      </c>
      <c r="O9" s="28">
        <v>45.6</v>
      </c>
      <c r="P9" s="28">
        <v>5327</v>
      </c>
      <c r="Q9" s="28">
        <v>38.799999999999997</v>
      </c>
      <c r="R9" s="8">
        <v>0</v>
      </c>
      <c r="S9" s="7">
        <v>0</v>
      </c>
      <c r="T9" s="28">
        <v>22853</v>
      </c>
    </row>
    <row r="10" spans="1:20" s="2" customFormat="1" ht="17.100000000000001" customHeight="1">
      <c r="A10" s="7" t="s">
        <v>22</v>
      </c>
      <c r="B10" s="28">
        <v>12971</v>
      </c>
      <c r="C10" s="28">
        <v>54.2</v>
      </c>
      <c r="D10" s="28">
        <v>298</v>
      </c>
      <c r="E10" s="28">
        <v>54.9</v>
      </c>
      <c r="F10" s="28">
        <v>2208</v>
      </c>
      <c r="G10" s="28">
        <v>47</v>
      </c>
      <c r="H10" s="28">
        <v>398</v>
      </c>
      <c r="I10" s="28">
        <v>45.1</v>
      </c>
      <c r="J10" s="28">
        <v>407</v>
      </c>
      <c r="K10" s="28">
        <v>44</v>
      </c>
      <c r="L10" s="28">
        <v>408</v>
      </c>
      <c r="M10" s="28">
        <v>41.2</v>
      </c>
      <c r="N10" s="28">
        <v>147</v>
      </c>
      <c r="O10" s="28">
        <v>46.4</v>
      </c>
      <c r="P10" s="28">
        <v>4283</v>
      </c>
      <c r="Q10" s="28">
        <v>35.200000000000003</v>
      </c>
      <c r="R10" s="8">
        <v>0</v>
      </c>
      <c r="S10" s="7">
        <v>0</v>
      </c>
      <c r="T10" s="28">
        <v>21120</v>
      </c>
    </row>
    <row r="11" spans="1:20" s="2" customFormat="1" ht="17.100000000000001" customHeight="1">
      <c r="A11" s="9" t="s">
        <v>23</v>
      </c>
      <c r="B11" s="28">
        <v>26036</v>
      </c>
      <c r="C11" s="28">
        <v>57.4</v>
      </c>
      <c r="D11" s="28">
        <v>601</v>
      </c>
      <c r="E11" s="28">
        <v>49.6</v>
      </c>
      <c r="F11" s="28">
        <v>4355</v>
      </c>
      <c r="G11" s="28">
        <v>49.3</v>
      </c>
      <c r="H11" s="28">
        <v>827</v>
      </c>
      <c r="I11" s="28">
        <v>46.8</v>
      </c>
      <c r="J11" s="28">
        <v>869</v>
      </c>
      <c r="K11" s="28">
        <v>46.6</v>
      </c>
      <c r="L11" s="28">
        <v>887</v>
      </c>
      <c r="M11" s="28">
        <v>42.2</v>
      </c>
      <c r="N11" s="28">
        <v>788</v>
      </c>
      <c r="O11" s="28">
        <v>46</v>
      </c>
      <c r="P11" s="28">
        <v>9610</v>
      </c>
      <c r="Q11" s="28">
        <v>37</v>
      </c>
      <c r="R11" s="8">
        <v>0</v>
      </c>
      <c r="S11" s="7">
        <v>0</v>
      </c>
      <c r="T11" s="28">
        <v>43973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29319</v>
      </c>
      <c r="C17" s="28">
        <v>56.2</v>
      </c>
      <c r="D17" s="28">
        <v>316</v>
      </c>
      <c r="E17" s="28">
        <v>47.5</v>
      </c>
      <c r="F17" s="28">
        <v>6284</v>
      </c>
      <c r="G17" s="28">
        <v>47.5</v>
      </c>
      <c r="H17" s="28">
        <v>1231</v>
      </c>
      <c r="I17" s="28">
        <v>44.8</v>
      </c>
      <c r="J17" s="28">
        <v>1326</v>
      </c>
      <c r="K17" s="28">
        <v>46.5</v>
      </c>
      <c r="L17" s="28">
        <v>2145</v>
      </c>
      <c r="M17" s="28">
        <v>42.5</v>
      </c>
      <c r="N17" s="28">
        <v>1275</v>
      </c>
      <c r="O17" s="28">
        <v>42.6</v>
      </c>
      <c r="P17" s="28">
        <v>3083</v>
      </c>
      <c r="Q17" s="28">
        <v>27.1</v>
      </c>
      <c r="R17" s="8">
        <v>0</v>
      </c>
      <c r="S17" s="7">
        <v>0</v>
      </c>
      <c r="T17" s="28">
        <v>44979</v>
      </c>
    </row>
    <row r="18" spans="1:20" s="2" customFormat="1" ht="17.100000000000001" customHeight="1">
      <c r="A18" s="7" t="s">
        <v>22</v>
      </c>
      <c r="B18" s="28">
        <v>28836</v>
      </c>
      <c r="C18" s="28">
        <v>58.5</v>
      </c>
      <c r="D18" s="28">
        <v>352</v>
      </c>
      <c r="E18" s="28">
        <v>62.5</v>
      </c>
      <c r="F18" s="28">
        <v>4463</v>
      </c>
      <c r="G18" s="28">
        <v>54.1</v>
      </c>
      <c r="H18" s="28">
        <v>2094</v>
      </c>
      <c r="I18" s="28">
        <v>53.9</v>
      </c>
      <c r="J18" s="28">
        <v>2377</v>
      </c>
      <c r="K18" s="28">
        <v>52.6</v>
      </c>
      <c r="L18" s="28">
        <v>3312</v>
      </c>
      <c r="M18" s="28">
        <v>45</v>
      </c>
      <c r="N18" s="28">
        <v>916</v>
      </c>
      <c r="O18" s="28">
        <v>48</v>
      </c>
      <c r="P18" s="28">
        <v>2766</v>
      </c>
      <c r="Q18" s="28">
        <v>30.8</v>
      </c>
      <c r="R18" s="8">
        <v>0</v>
      </c>
      <c r="S18" s="7">
        <v>0</v>
      </c>
      <c r="T18" s="28">
        <v>45116</v>
      </c>
    </row>
    <row r="19" spans="1:20" s="2" customFormat="1" ht="17.100000000000001" customHeight="1">
      <c r="A19" s="9" t="s">
        <v>23</v>
      </c>
      <c r="B19" s="28">
        <v>58155</v>
      </c>
      <c r="C19" s="28">
        <v>57.4</v>
      </c>
      <c r="D19" s="28">
        <v>668</v>
      </c>
      <c r="E19" s="28">
        <v>55</v>
      </c>
      <c r="F19" s="28">
        <v>10747</v>
      </c>
      <c r="G19" s="28">
        <v>50.8</v>
      </c>
      <c r="H19" s="28">
        <v>3325</v>
      </c>
      <c r="I19" s="28">
        <v>49.3</v>
      </c>
      <c r="J19" s="28">
        <v>3703</v>
      </c>
      <c r="K19" s="28">
        <v>49.5</v>
      </c>
      <c r="L19" s="28">
        <v>5457</v>
      </c>
      <c r="M19" s="28">
        <v>43.8</v>
      </c>
      <c r="N19" s="28">
        <v>2191</v>
      </c>
      <c r="O19" s="28">
        <v>45.3</v>
      </c>
      <c r="P19" s="28">
        <v>5849</v>
      </c>
      <c r="Q19" s="28">
        <v>29</v>
      </c>
      <c r="R19" s="8">
        <v>0</v>
      </c>
      <c r="S19" s="7">
        <v>0</v>
      </c>
      <c r="T19" s="28">
        <v>90095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53529</v>
      </c>
      <c r="C25" s="28">
        <v>57.8</v>
      </c>
      <c r="D25" s="28">
        <v>702</v>
      </c>
      <c r="E25" s="28">
        <v>50.5</v>
      </c>
      <c r="F25" s="28">
        <v>7378</v>
      </c>
      <c r="G25" s="28">
        <v>49.4</v>
      </c>
      <c r="H25" s="28">
        <v>2890</v>
      </c>
      <c r="I25" s="28">
        <v>45.8</v>
      </c>
      <c r="J25" s="28">
        <v>2944</v>
      </c>
      <c r="K25" s="28">
        <v>49.2</v>
      </c>
      <c r="L25" s="28">
        <v>2213</v>
      </c>
      <c r="M25" s="28">
        <v>41.7</v>
      </c>
      <c r="N25" s="28">
        <v>976</v>
      </c>
      <c r="O25" s="28">
        <v>46.4</v>
      </c>
      <c r="P25" s="28">
        <v>2671</v>
      </c>
      <c r="Q25" s="28">
        <v>20.6</v>
      </c>
      <c r="R25" s="7">
        <v>0</v>
      </c>
      <c r="S25" s="7">
        <v>0</v>
      </c>
      <c r="T25" s="28">
        <v>73303</v>
      </c>
    </row>
    <row r="26" spans="1:20" s="2" customFormat="1" ht="17.100000000000001" customHeight="1">
      <c r="A26" s="7" t="s">
        <v>22</v>
      </c>
      <c r="B26" s="28">
        <v>53906</v>
      </c>
      <c r="C26" s="28">
        <v>59.6</v>
      </c>
      <c r="D26" s="28">
        <v>508</v>
      </c>
      <c r="E26" s="28">
        <v>55.1</v>
      </c>
      <c r="F26" s="28">
        <v>9908</v>
      </c>
      <c r="G26" s="28">
        <v>51.2</v>
      </c>
      <c r="H26" s="28">
        <v>2087</v>
      </c>
      <c r="I26" s="28">
        <v>48.4</v>
      </c>
      <c r="J26" s="28">
        <v>2666</v>
      </c>
      <c r="K26" s="28">
        <v>51.4</v>
      </c>
      <c r="L26" s="28">
        <v>1708</v>
      </c>
      <c r="M26" s="28">
        <v>46</v>
      </c>
      <c r="N26" s="28">
        <v>1761</v>
      </c>
      <c r="O26" s="28">
        <v>48.4</v>
      </c>
      <c r="P26" s="28">
        <v>2929</v>
      </c>
      <c r="Q26" s="28">
        <v>20.8</v>
      </c>
      <c r="R26" s="7">
        <v>0</v>
      </c>
      <c r="S26" s="7">
        <v>0</v>
      </c>
      <c r="T26" s="28">
        <v>75473</v>
      </c>
    </row>
    <row r="27" spans="1:20" s="2" customFormat="1" ht="17.100000000000001" customHeight="1">
      <c r="A27" s="9" t="s">
        <v>23</v>
      </c>
      <c r="B27" s="28">
        <v>107435</v>
      </c>
      <c r="C27" s="28">
        <v>58.7</v>
      </c>
      <c r="D27" s="28">
        <v>1210</v>
      </c>
      <c r="E27" s="28">
        <v>52.8</v>
      </c>
      <c r="F27" s="28">
        <v>17286</v>
      </c>
      <c r="G27" s="28">
        <v>50.3</v>
      </c>
      <c r="H27" s="28">
        <v>4977</v>
      </c>
      <c r="I27" s="28">
        <v>47.1</v>
      </c>
      <c r="J27" s="28">
        <v>5610</v>
      </c>
      <c r="K27" s="28">
        <v>50.3</v>
      </c>
      <c r="L27" s="28">
        <v>3921</v>
      </c>
      <c r="M27" s="28">
        <v>43.9</v>
      </c>
      <c r="N27" s="28">
        <v>2737</v>
      </c>
      <c r="O27" s="28">
        <v>47.4</v>
      </c>
      <c r="P27" s="28">
        <v>5600</v>
      </c>
      <c r="Q27" s="28">
        <v>20.7</v>
      </c>
      <c r="R27" s="7">
        <v>0</v>
      </c>
      <c r="S27" s="7">
        <v>0</v>
      </c>
      <c r="T27" s="28">
        <v>148776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19335</v>
      </c>
      <c r="C33" s="28">
        <v>56.2</v>
      </c>
      <c r="D33" s="28">
        <v>166</v>
      </c>
      <c r="E33" s="28">
        <v>50.7</v>
      </c>
      <c r="F33" s="28">
        <v>3490</v>
      </c>
      <c r="G33" s="28">
        <v>48.6</v>
      </c>
      <c r="H33" s="28">
        <v>1245</v>
      </c>
      <c r="I33" s="28">
        <v>47.5</v>
      </c>
      <c r="J33" s="28">
        <v>2435</v>
      </c>
      <c r="K33" s="28">
        <v>53.9</v>
      </c>
      <c r="L33" s="28">
        <v>1145</v>
      </c>
      <c r="M33" s="28">
        <v>43.4</v>
      </c>
      <c r="N33" s="28">
        <v>1129</v>
      </c>
      <c r="O33" s="28">
        <v>45.1</v>
      </c>
      <c r="P33" s="28">
        <v>1921</v>
      </c>
      <c r="Q33" s="28">
        <v>30.6</v>
      </c>
      <c r="R33" s="7">
        <v>0</v>
      </c>
      <c r="S33" s="7">
        <v>0</v>
      </c>
      <c r="T33" s="28">
        <v>30866</v>
      </c>
    </row>
    <row r="34" spans="1:20" s="2" customFormat="1" ht="17.100000000000001" customHeight="1">
      <c r="A34" s="7" t="s">
        <v>30</v>
      </c>
      <c r="B34" s="28">
        <v>17908</v>
      </c>
      <c r="C34" s="28">
        <v>60.1</v>
      </c>
      <c r="D34" s="28">
        <v>202</v>
      </c>
      <c r="E34" s="28">
        <v>51.5</v>
      </c>
      <c r="F34" s="28">
        <v>4439</v>
      </c>
      <c r="G34" s="28">
        <v>52.1</v>
      </c>
      <c r="H34" s="28">
        <v>1301</v>
      </c>
      <c r="I34" s="28">
        <v>49.6</v>
      </c>
      <c r="J34" s="28">
        <v>2300</v>
      </c>
      <c r="K34" s="28">
        <v>55</v>
      </c>
      <c r="L34" s="28">
        <v>914</v>
      </c>
      <c r="M34" s="28">
        <v>47.1</v>
      </c>
      <c r="N34" s="28">
        <v>1658</v>
      </c>
      <c r="O34" s="28">
        <v>48.7</v>
      </c>
      <c r="P34" s="28">
        <v>2309</v>
      </c>
      <c r="Q34" s="28">
        <v>31</v>
      </c>
      <c r="R34" s="7">
        <v>0</v>
      </c>
      <c r="S34" s="7">
        <v>0</v>
      </c>
      <c r="T34" s="28">
        <v>31031</v>
      </c>
    </row>
    <row r="35" spans="1:20" s="2" customFormat="1" ht="17.100000000000001" customHeight="1">
      <c r="A35" s="9" t="s">
        <v>23</v>
      </c>
      <c r="B35" s="28">
        <v>37243</v>
      </c>
      <c r="C35" s="28">
        <v>58.2</v>
      </c>
      <c r="D35" s="28">
        <v>368</v>
      </c>
      <c r="E35" s="28">
        <v>51.1</v>
      </c>
      <c r="F35" s="28">
        <v>7929</v>
      </c>
      <c r="G35" s="28">
        <v>50.4</v>
      </c>
      <c r="H35" s="28">
        <v>2546</v>
      </c>
      <c r="I35" s="28">
        <v>48.5</v>
      </c>
      <c r="J35" s="28">
        <v>4735</v>
      </c>
      <c r="K35" s="28">
        <v>54.5</v>
      </c>
      <c r="L35" s="28">
        <v>2059</v>
      </c>
      <c r="M35" s="28">
        <v>45.3</v>
      </c>
      <c r="N35" s="28">
        <v>2787</v>
      </c>
      <c r="O35" s="28">
        <v>46.9</v>
      </c>
      <c r="P35" s="28">
        <v>4230</v>
      </c>
      <c r="Q35" s="28">
        <v>30.8</v>
      </c>
      <c r="R35" s="7">
        <v>0</v>
      </c>
      <c r="S35" s="7">
        <v>0</v>
      </c>
      <c r="T35" s="28">
        <v>61897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29698</v>
      </c>
      <c r="C41" s="28">
        <v>45.9</v>
      </c>
      <c r="D41" s="28">
        <v>169</v>
      </c>
      <c r="E41" s="28">
        <v>30.6</v>
      </c>
      <c r="F41" s="28">
        <v>3444</v>
      </c>
      <c r="G41" s="28">
        <v>38.6</v>
      </c>
      <c r="H41" s="28">
        <v>734</v>
      </c>
      <c r="I41" s="28">
        <v>36.299999999999997</v>
      </c>
      <c r="J41" s="28">
        <v>713</v>
      </c>
      <c r="K41" s="28">
        <v>39.200000000000003</v>
      </c>
      <c r="L41" s="28">
        <v>778</v>
      </c>
      <c r="M41" s="28">
        <v>33.9</v>
      </c>
      <c r="N41" s="28">
        <v>129</v>
      </c>
      <c r="O41" s="28">
        <v>42</v>
      </c>
      <c r="P41" s="28">
        <v>8271</v>
      </c>
      <c r="Q41" s="28">
        <v>28.3</v>
      </c>
      <c r="R41" s="7">
        <v>0</v>
      </c>
      <c r="S41" s="7">
        <v>0</v>
      </c>
      <c r="T41" s="28">
        <v>43936</v>
      </c>
    </row>
    <row r="42" spans="1:20" s="2" customFormat="1" ht="17.100000000000001" customHeight="1">
      <c r="A42" s="7" t="s">
        <v>30</v>
      </c>
      <c r="B42" s="28">
        <v>25709</v>
      </c>
      <c r="C42" s="28">
        <v>55.7</v>
      </c>
      <c r="D42" s="28">
        <v>246</v>
      </c>
      <c r="E42" s="28">
        <v>41.5</v>
      </c>
      <c r="F42" s="28">
        <v>3683</v>
      </c>
      <c r="G42" s="28">
        <v>49.5</v>
      </c>
      <c r="H42" s="28">
        <v>806</v>
      </c>
      <c r="I42" s="28">
        <v>46.1</v>
      </c>
      <c r="J42" s="28">
        <v>647</v>
      </c>
      <c r="K42" s="28">
        <v>50.1</v>
      </c>
      <c r="L42" s="28">
        <v>423</v>
      </c>
      <c r="M42" s="28">
        <v>42.7</v>
      </c>
      <c r="N42" s="28">
        <v>626</v>
      </c>
      <c r="O42" s="28">
        <v>46.9</v>
      </c>
      <c r="P42" s="28">
        <v>4375</v>
      </c>
      <c r="Q42" s="28">
        <v>32.299999999999997</v>
      </c>
      <c r="R42" s="7">
        <v>0</v>
      </c>
      <c r="S42" s="7">
        <v>0</v>
      </c>
      <c r="T42" s="28">
        <v>36515</v>
      </c>
    </row>
    <row r="43" spans="1:20" s="2" customFormat="1" ht="17.100000000000001" customHeight="1">
      <c r="A43" s="9" t="s">
        <v>23</v>
      </c>
      <c r="B43" s="28">
        <v>55407</v>
      </c>
      <c r="C43" s="28">
        <v>50.8</v>
      </c>
      <c r="D43" s="28">
        <v>415</v>
      </c>
      <c r="E43" s="28">
        <v>36</v>
      </c>
      <c r="F43" s="28">
        <v>7127</v>
      </c>
      <c r="G43" s="28">
        <v>44</v>
      </c>
      <c r="H43" s="28">
        <v>1540</v>
      </c>
      <c r="I43" s="28">
        <v>41.2</v>
      </c>
      <c r="J43" s="28">
        <v>1360</v>
      </c>
      <c r="K43" s="28">
        <v>44.7</v>
      </c>
      <c r="L43" s="28">
        <v>1201</v>
      </c>
      <c r="M43" s="28">
        <v>38.299999999999997</v>
      </c>
      <c r="N43" s="28">
        <v>755</v>
      </c>
      <c r="O43" s="28">
        <v>44.5</v>
      </c>
      <c r="P43" s="28">
        <v>12646</v>
      </c>
      <c r="Q43" s="28">
        <v>30.3</v>
      </c>
      <c r="R43" s="7">
        <v>0</v>
      </c>
      <c r="S43" s="7">
        <v>0</v>
      </c>
      <c r="T43" s="28">
        <v>80451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10687</v>
      </c>
      <c r="C49" s="27">
        <v>59.6</v>
      </c>
      <c r="D49" s="27">
        <v>236</v>
      </c>
      <c r="E49" s="27">
        <v>45.3</v>
      </c>
      <c r="F49" s="27">
        <v>1320</v>
      </c>
      <c r="G49" s="27">
        <v>48.9</v>
      </c>
      <c r="H49" s="27">
        <v>450</v>
      </c>
      <c r="I49" s="27">
        <v>46.5</v>
      </c>
      <c r="J49" s="27">
        <v>223</v>
      </c>
      <c r="K49" s="27">
        <v>48.8</v>
      </c>
      <c r="L49" s="27">
        <v>177</v>
      </c>
      <c r="M49" s="27">
        <v>43</v>
      </c>
      <c r="N49" s="27">
        <v>56</v>
      </c>
      <c r="O49" s="27">
        <v>44.3</v>
      </c>
      <c r="P49" s="27">
        <v>2503</v>
      </c>
      <c r="Q49" s="27">
        <v>35.799999999999997</v>
      </c>
      <c r="R49" s="7">
        <v>0</v>
      </c>
      <c r="S49" s="7">
        <v>0</v>
      </c>
      <c r="T49" s="27">
        <v>15652</v>
      </c>
    </row>
    <row r="50" spans="1:20" s="2" customFormat="1" ht="17.100000000000001" customHeight="1">
      <c r="A50" s="7" t="s">
        <v>22</v>
      </c>
      <c r="B50" s="27">
        <v>12564</v>
      </c>
      <c r="C50" s="27">
        <v>60.2</v>
      </c>
      <c r="D50" s="27">
        <v>153</v>
      </c>
      <c r="E50" s="27">
        <v>49.7</v>
      </c>
      <c r="F50" s="27">
        <v>1444</v>
      </c>
      <c r="G50" s="27">
        <v>50.5</v>
      </c>
      <c r="H50" s="27">
        <v>661</v>
      </c>
      <c r="I50" s="27">
        <v>50.7</v>
      </c>
      <c r="J50" s="27">
        <v>448</v>
      </c>
      <c r="K50" s="27">
        <v>50.9</v>
      </c>
      <c r="L50" s="27">
        <v>218</v>
      </c>
      <c r="M50" s="27">
        <v>44.7</v>
      </c>
      <c r="N50" s="27">
        <v>54</v>
      </c>
      <c r="O50" s="27">
        <v>43.1</v>
      </c>
      <c r="P50" s="27">
        <v>1297</v>
      </c>
      <c r="Q50" s="27">
        <v>34.5</v>
      </c>
      <c r="R50" s="7">
        <v>0</v>
      </c>
      <c r="S50" s="7">
        <v>0</v>
      </c>
      <c r="T50" s="27">
        <v>16839</v>
      </c>
    </row>
    <row r="51" spans="1:20" s="2" customFormat="1" ht="17.100000000000001" customHeight="1">
      <c r="A51" s="9" t="s">
        <v>23</v>
      </c>
      <c r="B51" s="27">
        <v>23251</v>
      </c>
      <c r="C51" s="27">
        <v>59.9</v>
      </c>
      <c r="D51" s="27">
        <v>389</v>
      </c>
      <c r="E51" s="27">
        <v>47.5</v>
      </c>
      <c r="F51" s="27">
        <v>2764</v>
      </c>
      <c r="G51" s="27">
        <v>49.7</v>
      </c>
      <c r="H51" s="27">
        <v>1111</v>
      </c>
      <c r="I51" s="27">
        <v>48.6</v>
      </c>
      <c r="J51" s="27">
        <v>671</v>
      </c>
      <c r="K51" s="27">
        <v>49.8</v>
      </c>
      <c r="L51" s="27">
        <v>395</v>
      </c>
      <c r="M51" s="27">
        <v>43.9</v>
      </c>
      <c r="N51" s="27">
        <v>110</v>
      </c>
      <c r="O51" s="27">
        <v>43.7</v>
      </c>
      <c r="P51" s="27">
        <v>3800</v>
      </c>
      <c r="Q51" s="27">
        <v>35.1</v>
      </c>
      <c r="R51" s="7">
        <v>0</v>
      </c>
      <c r="S51" s="7">
        <v>0</v>
      </c>
      <c r="T51" s="27">
        <v>32491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24605</v>
      </c>
      <c r="C57" s="27">
        <v>55.927484333034911</v>
      </c>
      <c r="D57" s="27">
        <v>419</v>
      </c>
      <c r="E57" s="27">
        <v>42.145161290322584</v>
      </c>
      <c r="F57" s="27">
        <v>1619</v>
      </c>
      <c r="G57" s="27">
        <v>49.168437025796663</v>
      </c>
      <c r="H57" s="27">
        <v>249</v>
      </c>
      <c r="I57" s="27">
        <v>46.165829145728644</v>
      </c>
      <c r="J57" s="27">
        <v>117</v>
      </c>
      <c r="K57" s="27">
        <v>50.969696969696969</v>
      </c>
      <c r="L57" s="27">
        <v>84</v>
      </c>
      <c r="M57" s="27">
        <v>44.205479452054796</v>
      </c>
      <c r="N57" s="27">
        <v>11</v>
      </c>
      <c r="O57" s="27">
        <v>271</v>
      </c>
      <c r="P57" s="27">
        <v>6250</v>
      </c>
      <c r="Q57" s="27">
        <v>38.079545454545453</v>
      </c>
      <c r="R57" s="7">
        <v>0</v>
      </c>
      <c r="S57" s="7">
        <v>0</v>
      </c>
      <c r="T57" s="27">
        <v>33354</v>
      </c>
    </row>
    <row r="58" spans="1:20" s="2" customFormat="1" ht="17.100000000000001" customHeight="1">
      <c r="A58" s="14" t="s">
        <v>37</v>
      </c>
      <c r="B58" s="27">
        <v>26850</v>
      </c>
      <c r="C58" s="27">
        <v>56.536007292616226</v>
      </c>
      <c r="D58" s="27">
        <v>260</v>
      </c>
      <c r="E58" s="27">
        <v>28.066326530612244</v>
      </c>
      <c r="F58" s="27">
        <v>1921</v>
      </c>
      <c r="G58" s="27">
        <v>47.21244309559939</v>
      </c>
      <c r="H58" s="27">
        <v>408</v>
      </c>
      <c r="I58" s="27">
        <v>44.389891696750901</v>
      </c>
      <c r="J58" s="27">
        <v>355</v>
      </c>
      <c r="K58" s="27">
        <v>41.021505376344088</v>
      </c>
      <c r="L58" s="27">
        <v>122</v>
      </c>
      <c r="M58" s="27">
        <v>42.901960784313722</v>
      </c>
      <c r="N58" s="27">
        <v>8</v>
      </c>
      <c r="O58" s="27">
        <v>172</v>
      </c>
      <c r="P58" s="27">
        <v>6924</v>
      </c>
      <c r="Q58" s="27">
        <v>36.376247504990019</v>
      </c>
      <c r="R58" s="7">
        <v>0</v>
      </c>
      <c r="S58" s="7">
        <v>0</v>
      </c>
      <c r="T58" s="27">
        <v>36848</v>
      </c>
    </row>
    <row r="59" spans="1:20" s="2" customFormat="1" ht="17.100000000000001" customHeight="1">
      <c r="A59" s="15" t="s">
        <v>23</v>
      </c>
      <c r="B59" s="27">
        <f>SUM(B57:B58)</f>
        <v>51455</v>
      </c>
      <c r="C59" s="27">
        <f>SUM(C57:C58)</f>
        <v>112.46349162565113</v>
      </c>
      <c r="D59" s="27">
        <f>SUM(D57:D58)</f>
        <v>679</v>
      </c>
      <c r="E59" s="27">
        <f>SUM(E57:E58)</f>
        <v>70.211487820934821</v>
      </c>
      <c r="F59" s="27">
        <f>SUM(F57:F58)</f>
        <v>3540</v>
      </c>
      <c r="G59" s="27">
        <f>SUM(G57:G58)</f>
        <v>96.380880121396046</v>
      </c>
      <c r="H59" s="27">
        <f>SUM(H57:H58)</f>
        <v>657</v>
      </c>
      <c r="I59" s="27">
        <f>SUM(I57:I58)</f>
        <v>90.555720842479545</v>
      </c>
      <c r="J59" s="27">
        <f>SUM(J57:J58)</f>
        <v>472</v>
      </c>
      <c r="K59" s="27">
        <f>SUM(K57:K58)</f>
        <v>91.991202346041064</v>
      </c>
      <c r="L59" s="27">
        <f>SUM(L57:L58)</f>
        <v>206</v>
      </c>
      <c r="M59" s="27">
        <f>SUM(M57:M58)</f>
        <v>87.107440236368518</v>
      </c>
      <c r="N59" s="27">
        <f>SUM(N57:N58)</f>
        <v>19</v>
      </c>
      <c r="O59" s="27">
        <f>SUM(O57:O58)</f>
        <v>443</v>
      </c>
      <c r="P59" s="27">
        <f>SUM(P57:P58)</f>
        <v>13174</v>
      </c>
      <c r="Q59" s="27">
        <f>SUM(Q57:Q58)</f>
        <v>74.455792959535472</v>
      </c>
      <c r="R59" s="7">
        <f>SUM(R57:R58)</f>
        <v>0</v>
      </c>
      <c r="S59" s="7">
        <f>SUM(S57:S58)</f>
        <v>0</v>
      </c>
      <c r="T59" s="27">
        <f>SUM(T57:T58)</f>
        <v>70202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19964</v>
      </c>
      <c r="C65" s="28">
        <v>55.5</v>
      </c>
      <c r="D65" s="28">
        <v>336</v>
      </c>
      <c r="E65" s="28">
        <v>36.200000000000003</v>
      </c>
      <c r="F65" s="28">
        <v>3285</v>
      </c>
      <c r="G65" s="28">
        <v>46.5</v>
      </c>
      <c r="H65" s="28">
        <v>931</v>
      </c>
      <c r="I65" s="28">
        <v>43.7</v>
      </c>
      <c r="J65" s="28">
        <v>827</v>
      </c>
      <c r="K65" s="28">
        <v>48.4</v>
      </c>
      <c r="L65" s="28">
        <v>965</v>
      </c>
      <c r="M65" s="28">
        <v>44.5</v>
      </c>
      <c r="N65" s="28">
        <v>557</v>
      </c>
      <c r="O65" s="28">
        <v>44.4</v>
      </c>
      <c r="P65" s="28">
        <v>1715</v>
      </c>
      <c r="Q65" s="28">
        <v>30.6</v>
      </c>
      <c r="R65" s="7">
        <v>0</v>
      </c>
      <c r="S65" s="7">
        <v>0</v>
      </c>
      <c r="T65" s="28">
        <v>28580</v>
      </c>
    </row>
    <row r="66" spans="1:20" s="2" customFormat="1" ht="17.100000000000001" customHeight="1">
      <c r="A66" s="14" t="s">
        <v>30</v>
      </c>
      <c r="B66" s="28">
        <v>15449</v>
      </c>
      <c r="C66" s="28">
        <v>54.7</v>
      </c>
      <c r="D66" s="28">
        <v>384</v>
      </c>
      <c r="E66" s="28">
        <v>45.7</v>
      </c>
      <c r="F66" s="28">
        <v>2971</v>
      </c>
      <c r="G66" s="28">
        <v>47.9</v>
      </c>
      <c r="H66" s="28">
        <v>998</v>
      </c>
      <c r="I66" s="28">
        <v>48.7</v>
      </c>
      <c r="J66" s="28">
        <v>1157</v>
      </c>
      <c r="K66" s="28">
        <v>51.5</v>
      </c>
      <c r="L66" s="28">
        <v>1068</v>
      </c>
      <c r="M66" s="28">
        <v>46</v>
      </c>
      <c r="N66" s="28">
        <v>889</v>
      </c>
      <c r="O66" s="28">
        <v>47.1</v>
      </c>
      <c r="P66" s="28">
        <v>2140</v>
      </c>
      <c r="Q66" s="28">
        <v>27.5</v>
      </c>
      <c r="R66" s="7">
        <v>0</v>
      </c>
      <c r="S66" s="7">
        <v>0</v>
      </c>
      <c r="T66" s="28">
        <v>25056</v>
      </c>
    </row>
    <row r="67" spans="1:20" s="2" customFormat="1" ht="17.100000000000001" customHeight="1">
      <c r="A67" s="15" t="s">
        <v>23</v>
      </c>
      <c r="B67" s="28">
        <v>35413</v>
      </c>
      <c r="C67" s="28">
        <v>55.1</v>
      </c>
      <c r="D67" s="28">
        <v>720</v>
      </c>
      <c r="E67" s="28">
        <v>41</v>
      </c>
      <c r="F67" s="28">
        <v>6256</v>
      </c>
      <c r="G67" s="28">
        <v>47.2</v>
      </c>
      <c r="H67" s="28">
        <v>1929</v>
      </c>
      <c r="I67" s="28">
        <v>46.2</v>
      </c>
      <c r="J67" s="28">
        <v>1984</v>
      </c>
      <c r="K67" s="28">
        <v>50</v>
      </c>
      <c r="L67" s="28">
        <v>2033</v>
      </c>
      <c r="M67" s="28">
        <v>45.3</v>
      </c>
      <c r="N67" s="28">
        <v>1446</v>
      </c>
      <c r="O67" s="28">
        <v>45.8</v>
      </c>
      <c r="P67" s="28">
        <v>3855</v>
      </c>
      <c r="Q67" s="28">
        <v>29.1</v>
      </c>
      <c r="R67" s="7">
        <v>0</v>
      </c>
      <c r="S67" s="7">
        <v>0</v>
      </c>
      <c r="T67" s="28">
        <v>53636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13606</v>
      </c>
      <c r="C73" s="28">
        <v>55.6</v>
      </c>
      <c r="D73" s="28">
        <v>291</v>
      </c>
      <c r="E73" s="28">
        <v>40.299999999999997</v>
      </c>
      <c r="F73" s="28">
        <v>1868</v>
      </c>
      <c r="G73" s="28">
        <v>45.8</v>
      </c>
      <c r="H73" s="28">
        <v>526</v>
      </c>
      <c r="I73" s="28">
        <v>45.9</v>
      </c>
      <c r="J73" s="28">
        <v>376</v>
      </c>
      <c r="K73" s="28">
        <v>46.1</v>
      </c>
      <c r="L73" s="28">
        <v>423</v>
      </c>
      <c r="M73" s="28">
        <v>43.6</v>
      </c>
      <c r="N73" s="28">
        <v>172</v>
      </c>
      <c r="O73" s="28">
        <v>43.1</v>
      </c>
      <c r="P73" s="28">
        <v>3450</v>
      </c>
      <c r="Q73" s="28">
        <v>33</v>
      </c>
      <c r="R73" s="7">
        <v>0</v>
      </c>
      <c r="S73" s="7">
        <v>0</v>
      </c>
      <c r="T73" s="28">
        <v>20712</v>
      </c>
    </row>
    <row r="74" spans="1:20" s="2" customFormat="1" ht="17.100000000000001" customHeight="1">
      <c r="A74" s="14" t="s">
        <v>44</v>
      </c>
      <c r="B74" s="28">
        <v>12328</v>
      </c>
      <c r="C74" s="28">
        <v>55</v>
      </c>
      <c r="D74" s="28">
        <v>257</v>
      </c>
      <c r="E74" s="28">
        <v>39.6</v>
      </c>
      <c r="F74" s="28">
        <v>2017</v>
      </c>
      <c r="G74" s="28">
        <v>45.4</v>
      </c>
      <c r="H74" s="28">
        <v>656</v>
      </c>
      <c r="I74" s="28">
        <v>53.4</v>
      </c>
      <c r="J74" s="28">
        <v>533</v>
      </c>
      <c r="K74" s="28">
        <v>52.2</v>
      </c>
      <c r="L74" s="28">
        <v>484</v>
      </c>
      <c r="M74" s="28">
        <v>41.9</v>
      </c>
      <c r="N74" s="28">
        <v>70</v>
      </c>
      <c r="O74" s="28">
        <v>43.2</v>
      </c>
      <c r="P74" s="28">
        <v>4752</v>
      </c>
      <c r="Q74" s="28">
        <v>30.6</v>
      </c>
      <c r="R74" s="7">
        <v>0</v>
      </c>
      <c r="S74" s="7">
        <v>0</v>
      </c>
      <c r="T74" s="28">
        <v>21097</v>
      </c>
    </row>
    <row r="75" spans="1:20" s="2" customFormat="1" ht="17.100000000000001" customHeight="1">
      <c r="A75" s="15" t="s">
        <v>23</v>
      </c>
      <c r="B75" s="28">
        <v>25934</v>
      </c>
      <c r="C75" s="28">
        <v>55.3</v>
      </c>
      <c r="D75" s="28">
        <v>548</v>
      </c>
      <c r="E75" s="28">
        <v>40</v>
      </c>
      <c r="F75" s="28">
        <v>3885</v>
      </c>
      <c r="G75" s="28">
        <v>45.6</v>
      </c>
      <c r="H75" s="28">
        <v>1182</v>
      </c>
      <c r="I75" s="28">
        <v>49.6</v>
      </c>
      <c r="J75" s="28">
        <v>909</v>
      </c>
      <c r="K75" s="28">
        <v>49.2</v>
      </c>
      <c r="L75" s="28">
        <v>907</v>
      </c>
      <c r="M75" s="28">
        <v>42.8</v>
      </c>
      <c r="N75" s="28">
        <v>242</v>
      </c>
      <c r="O75" s="28">
        <v>43.2</v>
      </c>
      <c r="P75" s="28">
        <v>8202</v>
      </c>
      <c r="Q75" s="28">
        <v>31.8</v>
      </c>
      <c r="R75" s="7">
        <v>0</v>
      </c>
      <c r="S75" s="7">
        <v>0</v>
      </c>
      <c r="T75" s="28">
        <v>41809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2022-12-29T06:33:24Z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