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<sst xmlns="http://schemas.openxmlformats.org/spreadsheetml/2006/main" count="346" uniqueCount="59">
  <si>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</si>
  <si>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</si>
  <si>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</si>
  <si>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</si>
  <si>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</si>
  <si>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</si>
  <si>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</si>
  <si>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</si>
  <si>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</si>
  <si>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</si>
  <si>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</si>
  <si>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</si>
  <si>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</si>
  <si>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</si>
  <si>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</si>
  <si>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</si>
  <si>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</si>
  <si>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</si>
  <si>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</si>
  <si>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</si>
  <si>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</si>
  <si>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</si>
  <si>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</si>
  <si>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</si>
  <si>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</si>
  <si>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</si>
  <si>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</si>
  <si>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</si>
  <si>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</si>
  <si>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</si>
  <si>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</si>
  <si>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</si>
  <si>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</si>
  <si>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</si>
  <si>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</si>
  <si>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</si>
  <si>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</si>
  <si>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</si>
  <si>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</si>
  <si>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</si>
  <si>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</si>
  <si>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</si>
  <si>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</si>
  <si>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</si>
  <si>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</si>
  <si>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</si>
  <si>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</si>
  <si>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</si>
  <si>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</si>
  <si>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日期：2022年8月3日</t>
    <phoneticPr fontId="5" type="noConversion"/>
  </si>
  <si>
    <t>G107中堂江南桥路段日交通量调查表(2022年8月3日)</t>
    <phoneticPr fontId="5" type="noConversion"/>
  </si>
  <si>
    <t>G107东城牛山路段日交通量调查表(2022年8月3日)</t>
    <phoneticPr fontId="5" type="noConversion"/>
  </si>
  <si>
    <t>G107大岭山杨屋路段日交通量调查表(2022年8月3日)</t>
    <phoneticPr fontId="5" type="noConversion"/>
  </si>
  <si>
    <t>G220塘厦莲湖路段日交通量调查表(2022年8月3日)</t>
    <phoneticPr fontId="5" type="noConversion"/>
  </si>
  <si>
    <t>S122长安沙头路段日交通量调查表(2022年8月3日)</t>
    <phoneticPr fontId="5" type="noConversion"/>
  </si>
  <si>
    <t>S120茶山京山路段日交通量调查表(2022年8月3日)</t>
    <phoneticPr fontId="5" type="noConversion"/>
  </si>
  <si>
    <t>S256厚街寮厦路段日交通量调查表(2022年8月3日)</t>
    <phoneticPr fontId="5" type="noConversion"/>
  </si>
  <si>
    <t>S357黄江新市路段日交通量调查表(2022年8月3日)</t>
    <phoneticPr fontId="5" type="noConversion"/>
  </si>
  <si>
    <t>S359凤岗官井头路段日交通量调查表(2022年8月3日)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</si>
</sst>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7" zoomScale="85" zoomScaleNormal="85" workbookViewId="0">
      <selection activeCell="B49" sqref="B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16100</v>
      </c>
      <c r="C9" s="28">
        <v>59.9</v>
      </c>
      <c r="D9" s="28">
        <v>357</v>
      </c>
      <c r="E9" s="28">
        <v>44.3</v>
      </c>
      <c r="F9" s="28">
        <v>2322</v>
      </c>
      <c r="G9" s="28">
        <v>50</v>
      </c>
      <c r="H9" s="28">
        <v>563</v>
      </c>
      <c r="I9" s="28">
        <v>48</v>
      </c>
      <c r="J9" s="28">
        <v>502</v>
      </c>
      <c r="K9" s="28">
        <v>46.6</v>
      </c>
      <c r="L9" s="28">
        <v>653</v>
      </c>
      <c r="M9" s="28">
        <v>44.7</v>
      </c>
      <c r="N9" s="28">
        <v>566</v>
      </c>
      <c r="O9" s="28">
        <v>45.1</v>
      </c>
      <c r="P9" s="28">
        <v>7838</v>
      </c>
      <c r="Q9" s="28">
        <v>38.700000000000003</v>
      </c>
      <c r="R9" s="8">
        <v>0</v>
      </c>
      <c r="S9" s="7">
        <v>0</v>
      </c>
      <c r="T9" s="28">
        <v>28901</v>
      </c>
    </row>
    <row r="10" spans="1:20" s="2" customFormat="1" ht="17.100000000000001" customHeight="1">
      <c r="A10" s="7" t="s">
        <v>22</v>
      </c>
      <c r="B10" s="28">
        <v>15882</v>
      </c>
      <c r="C10" s="28">
        <v>54.4</v>
      </c>
      <c r="D10" s="28">
        <v>346</v>
      </c>
      <c r="E10" s="28">
        <v>49.4</v>
      </c>
      <c r="F10" s="28">
        <v>2312</v>
      </c>
      <c r="G10" s="28">
        <v>46.3</v>
      </c>
      <c r="H10" s="28">
        <v>472</v>
      </c>
      <c r="I10" s="28">
        <v>41.7</v>
      </c>
      <c r="J10" s="28">
        <v>455</v>
      </c>
      <c r="K10" s="28">
        <v>40.1</v>
      </c>
      <c r="L10" s="28">
        <v>517</v>
      </c>
      <c r="M10" s="28">
        <v>40.1</v>
      </c>
      <c r="N10" s="28">
        <v>139</v>
      </c>
      <c r="O10" s="28">
        <v>45.1</v>
      </c>
      <c r="P10" s="28">
        <v>6170</v>
      </c>
      <c r="Q10" s="28">
        <v>35.5</v>
      </c>
      <c r="R10" s="8">
        <v>0</v>
      </c>
      <c r="S10" s="7">
        <v>0</v>
      </c>
      <c r="T10" s="28">
        <v>26293</v>
      </c>
    </row>
    <row r="11" spans="1:20" s="2" customFormat="1" ht="17.100000000000001" customHeight="1">
      <c r="A11" s="9" t="s">
        <v>23</v>
      </c>
      <c r="B11" s="28">
        <v>31982</v>
      </c>
      <c r="C11" s="28">
        <v>57.1</v>
      </c>
      <c r="D11" s="28">
        <v>703</v>
      </c>
      <c r="E11" s="28">
        <v>46.8</v>
      </c>
      <c r="F11" s="28">
        <v>4634</v>
      </c>
      <c r="G11" s="28">
        <v>48.1</v>
      </c>
      <c r="H11" s="28">
        <v>1035</v>
      </c>
      <c r="I11" s="28">
        <v>44.9</v>
      </c>
      <c r="J11" s="28">
        <v>957</v>
      </c>
      <c r="K11" s="28">
        <v>43.4</v>
      </c>
      <c r="L11" s="28">
        <v>1170</v>
      </c>
      <c r="M11" s="28">
        <v>42.4</v>
      </c>
      <c r="N11" s="28">
        <v>705</v>
      </c>
      <c r="O11" s="28">
        <v>45.1</v>
      </c>
      <c r="P11" s="28">
        <v>14008</v>
      </c>
      <c r="Q11" s="28">
        <v>37.1</v>
      </c>
      <c r="R11" s="8">
        <v>0</v>
      </c>
      <c r="S11" s="7">
        <v>0</v>
      </c>
      <c r="T11" s="28">
        <v>55194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30475</v>
      </c>
      <c r="C17" s="28">
        <v>56</v>
      </c>
      <c r="D17" s="28">
        <v>330</v>
      </c>
      <c r="E17" s="28">
        <v>47.1</v>
      </c>
      <c r="F17" s="28">
        <v>6445</v>
      </c>
      <c r="G17" s="28">
        <v>46.8</v>
      </c>
      <c r="H17" s="28">
        <v>1336</v>
      </c>
      <c r="I17" s="28">
        <v>44.6</v>
      </c>
      <c r="J17" s="28">
        <v>1541</v>
      </c>
      <c r="K17" s="28">
        <v>48.7</v>
      </c>
      <c r="L17" s="28">
        <v>2540</v>
      </c>
      <c r="M17" s="28">
        <v>43</v>
      </c>
      <c r="N17" s="28">
        <v>1745</v>
      </c>
      <c r="O17" s="28">
        <v>43.1</v>
      </c>
      <c r="P17" s="28">
        <v>3396</v>
      </c>
      <c r="Q17" s="28">
        <v>27.8</v>
      </c>
      <c r="R17" s="8">
        <v>0</v>
      </c>
      <c r="S17" s="7">
        <v>0</v>
      </c>
      <c r="T17" s="28">
        <v>47808</v>
      </c>
    </row>
    <row r="18" spans="1:20" s="2" customFormat="1" ht="17.100000000000001" customHeight="1">
      <c r="A18" s="7" t="s">
        <v>22</v>
      </c>
      <c r="B18" s="28">
        <v>29966</v>
      </c>
      <c r="C18" s="28">
        <v>55.2</v>
      </c>
      <c r="D18" s="28">
        <v>447</v>
      </c>
      <c r="E18" s="28">
        <v>59.5</v>
      </c>
      <c r="F18" s="28">
        <v>4742</v>
      </c>
      <c r="G18" s="28">
        <v>51.7</v>
      </c>
      <c r="H18" s="28">
        <v>2438</v>
      </c>
      <c r="I18" s="28">
        <v>51.4</v>
      </c>
      <c r="J18" s="28">
        <v>2760</v>
      </c>
      <c r="K18" s="28">
        <v>51.8</v>
      </c>
      <c r="L18" s="28">
        <v>4014</v>
      </c>
      <c r="M18" s="28">
        <v>43</v>
      </c>
      <c r="N18" s="28">
        <v>676</v>
      </c>
      <c r="O18" s="28">
        <v>46.8</v>
      </c>
      <c r="P18" s="28">
        <v>3462</v>
      </c>
      <c r="Q18" s="28">
        <v>31</v>
      </c>
      <c r="R18" s="8">
        <v>0</v>
      </c>
      <c r="S18" s="7">
        <v>0</v>
      </c>
      <c r="T18" s="28">
        <v>48505</v>
      </c>
    </row>
    <row r="19" spans="1:20" s="2" customFormat="1" ht="17.100000000000001" customHeight="1">
      <c r="A19" s="9" t="s">
        <v>23</v>
      </c>
      <c r="B19" s="28">
        <v>60441</v>
      </c>
      <c r="C19" s="28">
        <v>55.6</v>
      </c>
      <c r="D19" s="28">
        <v>777</v>
      </c>
      <c r="E19" s="28">
        <v>53.3</v>
      </c>
      <c r="F19" s="28">
        <v>11187</v>
      </c>
      <c r="G19" s="28">
        <v>49.3</v>
      </c>
      <c r="H19" s="28">
        <v>3774</v>
      </c>
      <c r="I19" s="28">
        <v>48</v>
      </c>
      <c r="J19" s="28">
        <v>4301</v>
      </c>
      <c r="K19" s="28">
        <v>50.3</v>
      </c>
      <c r="L19" s="28">
        <v>6554</v>
      </c>
      <c r="M19" s="28">
        <v>43</v>
      </c>
      <c r="N19" s="28">
        <v>2421</v>
      </c>
      <c r="O19" s="28">
        <v>45</v>
      </c>
      <c r="P19" s="28">
        <v>6858</v>
      </c>
      <c r="Q19" s="28">
        <v>29.4</v>
      </c>
      <c r="R19" s="8">
        <v>0</v>
      </c>
      <c r="S19" s="7">
        <v>0</v>
      </c>
      <c r="T19" s="28">
        <v>96313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49675</v>
      </c>
      <c r="C25" s="28">
        <v>57.1</v>
      </c>
      <c r="D25" s="28">
        <v>756</v>
      </c>
      <c r="E25" s="28">
        <v>53.1</v>
      </c>
      <c r="F25" s="28">
        <v>7041</v>
      </c>
      <c r="G25" s="28">
        <v>50.1</v>
      </c>
      <c r="H25" s="28">
        <v>2903</v>
      </c>
      <c r="I25" s="28">
        <v>47.8</v>
      </c>
      <c r="J25" s="28">
        <v>2487</v>
      </c>
      <c r="K25" s="28">
        <v>49.1</v>
      </c>
      <c r="L25" s="28">
        <v>2195</v>
      </c>
      <c r="M25" s="28">
        <v>42.1</v>
      </c>
      <c r="N25" s="28">
        <v>1413</v>
      </c>
      <c r="O25" s="28">
        <v>45.8</v>
      </c>
      <c r="P25" s="28">
        <v>6840</v>
      </c>
      <c r="Q25" s="28">
        <v>32</v>
      </c>
      <c r="R25" s="7">
        <v>0</v>
      </c>
      <c r="S25" s="7">
        <v>0</v>
      </c>
      <c r="T25" s="28">
        <v>73310</v>
      </c>
    </row>
    <row r="26" spans="1:20" s="2" customFormat="1" ht="17.100000000000001" customHeight="1">
      <c r="A26" s="7" t="s">
        <v>22</v>
      </c>
      <c r="B26" s="28">
        <v>47463</v>
      </c>
      <c r="C26" s="28">
        <v>55.3</v>
      </c>
      <c r="D26" s="28">
        <v>588</v>
      </c>
      <c r="E26" s="28">
        <v>52.9</v>
      </c>
      <c r="F26" s="28">
        <v>8808</v>
      </c>
      <c r="G26" s="28">
        <v>48.5</v>
      </c>
      <c r="H26" s="28">
        <v>2092</v>
      </c>
      <c r="I26" s="28">
        <v>47.4</v>
      </c>
      <c r="J26" s="28">
        <v>2254</v>
      </c>
      <c r="K26" s="28">
        <v>48.7</v>
      </c>
      <c r="L26" s="28">
        <v>1816</v>
      </c>
      <c r="M26" s="28">
        <v>44.3</v>
      </c>
      <c r="N26" s="28">
        <v>1998</v>
      </c>
      <c r="O26" s="28">
        <v>47.3</v>
      </c>
      <c r="P26" s="28">
        <v>7074</v>
      </c>
      <c r="Q26" s="28">
        <v>28.5</v>
      </c>
      <c r="R26" s="7">
        <v>0</v>
      </c>
      <c r="S26" s="7">
        <v>0</v>
      </c>
      <c r="T26" s="28">
        <v>72093</v>
      </c>
    </row>
    <row r="27" spans="1:20" s="2" customFormat="1" ht="17.100000000000001" customHeight="1">
      <c r="A27" s="9" t="s">
        <v>23</v>
      </c>
      <c r="B27" s="28">
        <v>97138</v>
      </c>
      <c r="C27" s="28">
        <v>56.2</v>
      </c>
      <c r="D27" s="28">
        <v>1344</v>
      </c>
      <c r="E27" s="28">
        <v>53</v>
      </c>
      <c r="F27" s="28">
        <v>15849</v>
      </c>
      <c r="G27" s="28">
        <v>49.3</v>
      </c>
      <c r="H27" s="28">
        <v>4995</v>
      </c>
      <c r="I27" s="28">
        <v>47.6</v>
      </c>
      <c r="J27" s="28">
        <v>4741</v>
      </c>
      <c r="K27" s="28">
        <v>48.9</v>
      </c>
      <c r="L27" s="28">
        <v>4011</v>
      </c>
      <c r="M27" s="28">
        <v>43.2</v>
      </c>
      <c r="N27" s="28">
        <v>3411</v>
      </c>
      <c r="O27" s="28">
        <v>46.5</v>
      </c>
      <c r="P27" s="28">
        <v>13914</v>
      </c>
      <c r="Q27" s="28">
        <v>30.3</v>
      </c>
      <c r="R27" s="7">
        <v>0</v>
      </c>
      <c r="S27" s="7">
        <v>0</v>
      </c>
      <c r="T27" s="28">
        <v>145403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19430</v>
      </c>
      <c r="C33" s="28">
        <v>48.7</v>
      </c>
      <c r="D33" s="28">
        <v>203</v>
      </c>
      <c r="E33" s="28">
        <v>42.3</v>
      </c>
      <c r="F33" s="28">
        <v>3216</v>
      </c>
      <c r="G33" s="28">
        <v>38.799999999999997</v>
      </c>
      <c r="H33" s="28">
        <v>1541</v>
      </c>
      <c r="I33" s="28">
        <v>40.1</v>
      </c>
      <c r="J33" s="28">
        <v>2287</v>
      </c>
      <c r="K33" s="28">
        <v>45.9</v>
      </c>
      <c r="L33" s="28">
        <v>2523</v>
      </c>
      <c r="M33" s="28">
        <v>35.200000000000003</v>
      </c>
      <c r="N33" s="28">
        <v>1738</v>
      </c>
      <c r="O33" s="28">
        <v>42.9</v>
      </c>
      <c r="P33" s="28">
        <v>3072</v>
      </c>
      <c r="Q33" s="28">
        <v>27.4</v>
      </c>
      <c r="R33" s="7">
        <v>0</v>
      </c>
      <c r="S33" s="7">
        <v>0</v>
      </c>
      <c r="T33" s="28">
        <v>34010</v>
      </c>
    </row>
    <row r="34" spans="1:20" s="2" customFormat="1" ht="17.100000000000001" customHeight="1">
      <c r="A34" s="7" t="s">
        <v>30</v>
      </c>
      <c r="B34" s="28">
        <v>18053</v>
      </c>
      <c r="C34" s="28">
        <v>58.7</v>
      </c>
      <c r="D34" s="28">
        <v>237</v>
      </c>
      <c r="E34" s="28">
        <v>52.6</v>
      </c>
      <c r="F34" s="28">
        <v>4278</v>
      </c>
      <c r="G34" s="28">
        <v>51</v>
      </c>
      <c r="H34" s="28">
        <v>1475</v>
      </c>
      <c r="I34" s="28">
        <v>49.5</v>
      </c>
      <c r="J34" s="28">
        <v>2287</v>
      </c>
      <c r="K34" s="28">
        <v>53.9</v>
      </c>
      <c r="L34" s="28">
        <v>1327</v>
      </c>
      <c r="M34" s="28">
        <v>46.8</v>
      </c>
      <c r="N34" s="28">
        <v>2837</v>
      </c>
      <c r="O34" s="28">
        <v>47.8</v>
      </c>
      <c r="P34" s="28">
        <v>3041</v>
      </c>
      <c r="Q34" s="28">
        <v>31.6</v>
      </c>
      <c r="R34" s="7">
        <v>0</v>
      </c>
      <c r="S34" s="7">
        <v>0</v>
      </c>
      <c r="T34" s="28">
        <v>33535</v>
      </c>
    </row>
    <row r="35" spans="1:20" s="2" customFormat="1" ht="17.100000000000001" customHeight="1">
      <c r="A35" s="9" t="s">
        <v>23</v>
      </c>
      <c r="B35" s="28">
        <v>37483</v>
      </c>
      <c r="C35" s="28">
        <v>53.7</v>
      </c>
      <c r="D35" s="28">
        <v>440</v>
      </c>
      <c r="E35" s="28">
        <v>47.5</v>
      </c>
      <c r="F35" s="28">
        <v>7494</v>
      </c>
      <c r="G35" s="28">
        <v>44.9</v>
      </c>
      <c r="H35" s="28">
        <v>3016</v>
      </c>
      <c r="I35" s="28">
        <v>44.8</v>
      </c>
      <c r="J35" s="28">
        <v>4574</v>
      </c>
      <c r="K35" s="28">
        <v>49.9</v>
      </c>
      <c r="L35" s="28">
        <v>3850</v>
      </c>
      <c r="M35" s="28">
        <v>41</v>
      </c>
      <c r="N35" s="28">
        <v>4575</v>
      </c>
      <c r="O35" s="28">
        <v>45.3</v>
      </c>
      <c r="P35" s="28">
        <v>6113</v>
      </c>
      <c r="Q35" s="28">
        <v>29.5</v>
      </c>
      <c r="R35" s="7">
        <v>0</v>
      </c>
      <c r="S35" s="7">
        <v>0</v>
      </c>
      <c r="T35" s="28">
        <v>67545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26784</v>
      </c>
      <c r="C41" s="28">
        <v>52.2</v>
      </c>
      <c r="D41" s="28">
        <v>217</v>
      </c>
      <c r="E41" s="28">
        <v>36.5</v>
      </c>
      <c r="F41" s="28">
        <v>3628</v>
      </c>
      <c r="G41" s="28">
        <v>46.6</v>
      </c>
      <c r="H41" s="28">
        <v>860</v>
      </c>
      <c r="I41" s="28">
        <v>46.1</v>
      </c>
      <c r="J41" s="28">
        <v>892</v>
      </c>
      <c r="K41" s="28">
        <v>42.9</v>
      </c>
      <c r="L41" s="28">
        <v>776</v>
      </c>
      <c r="M41" s="28">
        <v>34.5</v>
      </c>
      <c r="N41" s="28">
        <v>462</v>
      </c>
      <c r="O41" s="28">
        <v>43</v>
      </c>
      <c r="P41" s="28">
        <v>9197</v>
      </c>
      <c r="Q41" s="28">
        <v>30.7</v>
      </c>
      <c r="R41" s="7">
        <v>0</v>
      </c>
      <c r="S41" s="7">
        <v>0</v>
      </c>
      <c r="T41" s="28">
        <v>42816</v>
      </c>
    </row>
    <row r="42" spans="1:20" s="2" customFormat="1" ht="17.100000000000001" customHeight="1">
      <c r="A42" s="7" t="s">
        <v>30</v>
      </c>
      <c r="B42" s="28">
        <v>24316</v>
      </c>
      <c r="C42" s="28">
        <v>55.7</v>
      </c>
      <c r="D42" s="28">
        <v>345</v>
      </c>
      <c r="E42" s="28">
        <v>40.4</v>
      </c>
      <c r="F42" s="28">
        <v>3469</v>
      </c>
      <c r="G42" s="28">
        <v>49</v>
      </c>
      <c r="H42" s="28">
        <v>776</v>
      </c>
      <c r="I42" s="28">
        <v>47.2</v>
      </c>
      <c r="J42" s="28">
        <v>706</v>
      </c>
      <c r="K42" s="28">
        <v>50.2</v>
      </c>
      <c r="L42" s="28">
        <v>407</v>
      </c>
      <c r="M42" s="28">
        <v>43.3</v>
      </c>
      <c r="N42" s="28">
        <v>958</v>
      </c>
      <c r="O42" s="28">
        <v>46.3</v>
      </c>
      <c r="P42" s="28">
        <v>4374</v>
      </c>
      <c r="Q42" s="28">
        <v>30.9</v>
      </c>
      <c r="R42" s="7">
        <v>0</v>
      </c>
      <c r="S42" s="7">
        <v>0</v>
      </c>
      <c r="T42" s="28">
        <v>35351</v>
      </c>
    </row>
    <row r="43" spans="1:20" s="2" customFormat="1" ht="17.100000000000001" customHeight="1">
      <c r="A43" s="9" t="s">
        <v>23</v>
      </c>
      <c r="B43" s="28">
        <v>51100</v>
      </c>
      <c r="C43" s="28">
        <v>54</v>
      </c>
      <c r="D43" s="28">
        <v>562</v>
      </c>
      <c r="E43" s="28">
        <v>38.5</v>
      </c>
      <c r="F43" s="28">
        <v>7097</v>
      </c>
      <c r="G43" s="28">
        <v>47.8</v>
      </c>
      <c r="H43" s="28">
        <v>1636</v>
      </c>
      <c r="I43" s="28">
        <v>46.7</v>
      </c>
      <c r="J43" s="28">
        <v>1598</v>
      </c>
      <c r="K43" s="28">
        <v>46.5</v>
      </c>
      <c r="L43" s="28">
        <v>1183</v>
      </c>
      <c r="M43" s="28">
        <v>38.9</v>
      </c>
      <c r="N43" s="28">
        <v>1420</v>
      </c>
      <c r="O43" s="28">
        <v>44.6</v>
      </c>
      <c r="P43" s="28">
        <v>13571</v>
      </c>
      <c r="Q43" s="28">
        <v>30.8</v>
      </c>
      <c r="R43" s="7">
        <v>0</v>
      </c>
      <c r="S43" s="7">
        <v>0</v>
      </c>
      <c r="T43" s="28">
        <v>78167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8046</v>
      </c>
      <c r="C49" s="27">
        <v>57.381355932203391</v>
      </c>
      <c r="D49" s="27">
        <v>476</v>
      </c>
      <c r="E49" s="27">
        <v>34.132203389830508</v>
      </c>
      <c r="F49" s="27">
        <v>1121</v>
      </c>
      <c r="G49" s="27">
        <v>47.04457364341085</v>
      </c>
      <c r="H49" s="27">
        <v>342</v>
      </c>
      <c r="I49" s="27">
        <v>45.960317460317462</v>
      </c>
      <c r="J49" s="27">
        <v>323</v>
      </c>
      <c r="K49" s="27">
        <v>33.886178861788615</v>
      </c>
      <c r="L49" s="27">
        <v>148</v>
      </c>
      <c r="M49" s="27">
        <v>42.425196850393704</v>
      </c>
      <c r="N49" s="27">
        <v>83</v>
      </c>
      <c r="O49" s="27">
        <v>1672</v>
      </c>
      <c r="P49" s="27">
        <v>2438</v>
      </c>
      <c r="Q49" s="27">
        <v>34.812578616352198</v>
      </c>
      <c r="R49" s="7">
        <v>0</v>
      </c>
      <c r="S49" s="7">
        <v>0</v>
      </c>
      <c r="T49" s="27">
        <v>12977</v>
      </c>
    </row>
    <row r="50" spans="1:20" s="2" customFormat="1" ht="17.100000000000001" customHeight="1">
      <c r="A50" s="7" t="s">
        <v>22</v>
      </c>
      <c r="B50" s="27">
        <v>9757</v>
      </c>
      <c r="C50" s="27">
        <v>57.423124231242312</v>
      </c>
      <c r="D50" s="27">
        <v>397</v>
      </c>
      <c r="E50" s="27">
        <v>28.703252032520325</v>
      </c>
      <c r="F50" s="27">
        <v>1180</v>
      </c>
      <c r="G50" s="27">
        <v>48.322222222222223</v>
      </c>
      <c r="H50" s="27">
        <v>517</v>
      </c>
      <c r="I50" s="27">
        <v>49.127413127413128</v>
      </c>
      <c r="J50" s="27">
        <v>396</v>
      </c>
      <c r="K50" s="27">
        <v>37.375</v>
      </c>
      <c r="L50" s="27">
        <v>184</v>
      </c>
      <c r="M50" s="27">
        <v>41.679104477611943</v>
      </c>
      <c r="N50" s="27">
        <v>66</v>
      </c>
      <c r="O50" s="27">
        <v>1374</v>
      </c>
      <c r="P50" s="27">
        <v>1823</v>
      </c>
      <c r="Q50" s="27">
        <v>34.508771929824562</v>
      </c>
      <c r="R50" s="7">
        <v>0</v>
      </c>
      <c r="S50" s="7">
        <v>0</v>
      </c>
      <c r="T50" s="27">
        <v>14320</v>
      </c>
    </row>
    <row r="51" spans="1:20" s="2" customFormat="1" ht="17.100000000000001" customHeight="1">
      <c r="A51" s="9" t="s">
        <v>23</v>
      </c>
      <c r="B51" s="27">
        <f>SUM(B49:B50)</f>
        <v>17803</v>
      </c>
      <c r="C51" s="27">
        <f>SUM(C49:C50)</f>
        <v>114.8044801634457</v>
      </c>
      <c r="D51" s="27">
        <f>SUM(D49:D50)</f>
        <v>873</v>
      </c>
      <c r="E51" s="27">
        <f>SUM(E49:E50)</f>
        <v>62.835455422350833</v>
      </c>
      <c r="F51" s="27">
        <f>SUM(F49:F50)</f>
        <v>2301</v>
      </c>
      <c r="G51" s="27">
        <f>SUM(G49:G50)</f>
        <v>95.366795865633065</v>
      </c>
      <c r="H51" s="27">
        <f>SUM(H49:H50)</f>
        <v>859</v>
      </c>
      <c r="I51" s="27">
        <f>SUM(I49:I50)</f>
        <v>95.08773058773059</v>
      </c>
      <c r="J51" s="27">
        <f>SUM(J49:J50)</f>
        <v>719</v>
      </c>
      <c r="K51" s="27">
        <f>SUM(K49:K50)</f>
        <v>71.261178861788608</v>
      </c>
      <c r="L51" s="27">
        <f>SUM(L49:L50)</f>
        <v>332</v>
      </c>
      <c r="M51" s="27">
        <f>SUM(M49:M50)</f>
        <v>84.104301328005647</v>
      </c>
      <c r="N51" s="27">
        <f>SUM(N49:N50)</f>
        <v>149</v>
      </c>
      <c r="O51" s="27">
        <f>SUM(O49:O50)</f>
        <v>3046</v>
      </c>
      <c r="P51" s="27">
        <f>SUM(P49:P50)</f>
        <v>4261</v>
      </c>
      <c r="Q51" s="27">
        <f>SUM(Q49:Q50)</f>
        <v>69.32135054617676</v>
      </c>
      <c r="R51" s="7">
        <f>SUM(R49:R50)</f>
        <v>0</v>
      </c>
      <c r="S51" s="7">
        <f>SUM(S49:S50)</f>
        <v>0</v>
      </c>
      <c r="T51" s="27">
        <f>SUM(T49:T50)</f>
        <v>27297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27723</v>
      </c>
      <c r="C57" s="27">
        <v>53.1</v>
      </c>
      <c r="D57" s="27">
        <v>554</v>
      </c>
      <c r="E57" s="27">
        <v>39.1</v>
      </c>
      <c r="F57" s="27">
        <v>2836</v>
      </c>
      <c r="G57" s="27">
        <v>44.8</v>
      </c>
      <c r="H57" s="27">
        <v>246</v>
      </c>
      <c r="I57" s="27">
        <v>48.5</v>
      </c>
      <c r="J57" s="27">
        <v>112</v>
      </c>
      <c r="K57" s="27">
        <v>50</v>
      </c>
      <c r="L57" s="27">
        <v>95</v>
      </c>
      <c r="M57" s="27">
        <v>42.8</v>
      </c>
      <c r="N57" s="27">
        <v>30</v>
      </c>
      <c r="O57" s="27">
        <v>45.4</v>
      </c>
      <c r="P57" s="27">
        <v>8937</v>
      </c>
      <c r="Q57" s="27">
        <v>31.8</v>
      </c>
      <c r="R57" s="7">
        <v>0</v>
      </c>
      <c r="S57" s="7">
        <v>0</v>
      </c>
      <c r="T57" s="27">
        <v>40533</v>
      </c>
    </row>
    <row r="58" spans="1:20" s="2" customFormat="1" ht="17.100000000000001" customHeight="1">
      <c r="A58" s="14" t="s">
        <v>38</v>
      </c>
      <c r="B58" s="27">
        <v>30320</v>
      </c>
      <c r="C58" s="27">
        <v>55.4</v>
      </c>
      <c r="D58" s="27">
        <v>310</v>
      </c>
      <c r="E58" s="27">
        <v>30</v>
      </c>
      <c r="F58" s="27">
        <v>3603</v>
      </c>
      <c r="G58" s="27">
        <v>46.3</v>
      </c>
      <c r="H58" s="27">
        <v>351</v>
      </c>
      <c r="I58" s="27">
        <v>45.8</v>
      </c>
      <c r="J58" s="27">
        <v>373</v>
      </c>
      <c r="K58" s="27">
        <v>33.799999999999997</v>
      </c>
      <c r="L58" s="27">
        <v>152</v>
      </c>
      <c r="M58" s="27">
        <v>40.9</v>
      </c>
      <c r="N58" s="27">
        <v>26</v>
      </c>
      <c r="O58" s="27">
        <v>45.3</v>
      </c>
      <c r="P58" s="27">
        <v>8868</v>
      </c>
      <c r="Q58" s="27">
        <v>32.9</v>
      </c>
      <c r="R58" s="7">
        <v>0</v>
      </c>
      <c r="S58" s="7">
        <v>0</v>
      </c>
      <c r="T58" s="27">
        <v>44003</v>
      </c>
    </row>
    <row r="59" spans="1:20" s="2" customFormat="1" ht="17.100000000000001" customHeight="1">
      <c r="A59" s="15" t="s">
        <v>23</v>
      </c>
      <c r="B59" s="27">
        <v>58043</v>
      </c>
      <c r="C59" s="27">
        <v>54.3</v>
      </c>
      <c r="D59" s="27">
        <v>864</v>
      </c>
      <c r="E59" s="27">
        <v>34.5</v>
      </c>
      <c r="F59" s="27">
        <v>6439</v>
      </c>
      <c r="G59" s="27">
        <v>45.5</v>
      </c>
      <c r="H59" s="27">
        <v>597</v>
      </c>
      <c r="I59" s="27">
        <v>47.1</v>
      </c>
      <c r="J59" s="27">
        <v>485</v>
      </c>
      <c r="K59" s="27">
        <v>41.9</v>
      </c>
      <c r="L59" s="27">
        <v>247</v>
      </c>
      <c r="M59" s="27">
        <v>41.8</v>
      </c>
      <c r="N59" s="27">
        <v>56</v>
      </c>
      <c r="O59" s="27">
        <v>45.3</v>
      </c>
      <c r="P59" s="27">
        <v>17805</v>
      </c>
      <c r="Q59" s="27">
        <v>32.4</v>
      </c>
      <c r="R59" s="7">
        <v>0</v>
      </c>
      <c r="S59" s="7">
        <v>0</v>
      </c>
      <c r="T59" s="27">
        <v>84536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14543</v>
      </c>
      <c r="C65" s="28">
        <v>57.2</v>
      </c>
      <c r="D65" s="28">
        <v>425</v>
      </c>
      <c r="E65" s="28">
        <v>47.4</v>
      </c>
      <c r="F65" s="28">
        <v>2859</v>
      </c>
      <c r="G65" s="28">
        <v>47.6</v>
      </c>
      <c r="H65" s="28">
        <v>818</v>
      </c>
      <c r="I65" s="28">
        <v>45.3</v>
      </c>
      <c r="J65" s="28">
        <v>1160</v>
      </c>
      <c r="K65" s="28">
        <v>49.7</v>
      </c>
      <c r="L65" s="28">
        <v>973</v>
      </c>
      <c r="M65" s="28">
        <v>44.9</v>
      </c>
      <c r="N65" s="28">
        <v>1409</v>
      </c>
      <c r="O65" s="28">
        <v>46.7</v>
      </c>
      <c r="P65" s="28">
        <v>2120</v>
      </c>
      <c r="Q65" s="28">
        <v>34.1</v>
      </c>
      <c r="R65" s="7">
        <v>0</v>
      </c>
      <c r="S65" s="7">
        <v>0</v>
      </c>
      <c r="T65" s="28">
        <v>24307</v>
      </c>
    </row>
    <row r="66" spans="1:20" s="2" customFormat="1" ht="17.100000000000001" customHeight="1">
      <c r="A66" s="14" t="s">
        <v>30</v>
      </c>
      <c r="B66" s="28">
        <v>19001</v>
      </c>
      <c r="C66" s="28">
        <v>57.1</v>
      </c>
      <c r="D66" s="28">
        <v>489</v>
      </c>
      <c r="E66" s="28">
        <v>43.1</v>
      </c>
      <c r="F66" s="28">
        <v>2844</v>
      </c>
      <c r="G66" s="28">
        <v>49.7</v>
      </c>
      <c r="H66" s="28">
        <v>1082</v>
      </c>
      <c r="I66" s="28">
        <v>49</v>
      </c>
      <c r="J66" s="28">
        <v>1150</v>
      </c>
      <c r="K66" s="28">
        <v>50.6</v>
      </c>
      <c r="L66" s="28">
        <v>1228</v>
      </c>
      <c r="M66" s="28">
        <v>42.9</v>
      </c>
      <c r="N66" s="28">
        <v>1018</v>
      </c>
      <c r="O66" s="28">
        <v>44.6</v>
      </c>
      <c r="P66" s="28">
        <v>2866</v>
      </c>
      <c r="Q66" s="28">
        <v>31.9</v>
      </c>
      <c r="R66" s="7">
        <v>0</v>
      </c>
      <c r="S66" s="7">
        <v>0</v>
      </c>
      <c r="T66" s="28">
        <v>29678</v>
      </c>
    </row>
    <row r="67" spans="1:20" s="2" customFormat="1" ht="17.100000000000001" customHeight="1">
      <c r="A67" s="15" t="s">
        <v>23</v>
      </c>
      <c r="B67" s="28">
        <v>33544</v>
      </c>
      <c r="C67" s="28">
        <v>57.2</v>
      </c>
      <c r="D67" s="28">
        <v>914</v>
      </c>
      <c r="E67" s="28">
        <v>45.3</v>
      </c>
      <c r="F67" s="28">
        <v>5703</v>
      </c>
      <c r="G67" s="28">
        <v>48.7</v>
      </c>
      <c r="H67" s="28">
        <v>1900</v>
      </c>
      <c r="I67" s="28">
        <v>47.1</v>
      </c>
      <c r="J67" s="28">
        <v>2310</v>
      </c>
      <c r="K67" s="28">
        <v>50.2</v>
      </c>
      <c r="L67" s="28">
        <v>2201</v>
      </c>
      <c r="M67" s="28">
        <v>43.9</v>
      </c>
      <c r="N67" s="28">
        <v>2427</v>
      </c>
      <c r="O67" s="28">
        <v>45.7</v>
      </c>
      <c r="P67" s="28">
        <v>4986</v>
      </c>
      <c r="Q67" s="28">
        <v>33</v>
      </c>
      <c r="R67" s="7">
        <v>0</v>
      </c>
      <c r="S67" s="7">
        <v>0</v>
      </c>
      <c r="T67" s="28">
        <v>53985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13625</v>
      </c>
      <c r="C73" s="28">
        <v>56.8</v>
      </c>
      <c r="D73" s="28">
        <v>384</v>
      </c>
      <c r="E73" s="28">
        <v>40.1</v>
      </c>
      <c r="F73" s="28">
        <v>1775</v>
      </c>
      <c r="G73" s="28">
        <v>45.5</v>
      </c>
      <c r="H73" s="28">
        <v>522</v>
      </c>
      <c r="I73" s="28">
        <v>46.4</v>
      </c>
      <c r="J73" s="28">
        <v>435</v>
      </c>
      <c r="K73" s="28">
        <v>45.2</v>
      </c>
      <c r="L73" s="28">
        <v>453</v>
      </c>
      <c r="M73" s="28">
        <v>42.1</v>
      </c>
      <c r="N73" s="28">
        <v>150</v>
      </c>
      <c r="O73" s="28">
        <v>42.4</v>
      </c>
      <c r="P73" s="28">
        <v>3709</v>
      </c>
      <c r="Q73" s="28">
        <v>31</v>
      </c>
      <c r="R73" s="7">
        <v>0</v>
      </c>
      <c r="S73" s="7">
        <v>0</v>
      </c>
      <c r="T73" s="28">
        <v>21053</v>
      </c>
    </row>
    <row r="74" spans="1:20" s="2" customFormat="1" ht="17.100000000000001" customHeight="1">
      <c r="A74" s="14" t="s">
        <v>45</v>
      </c>
      <c r="B74" s="28">
        <v>10144</v>
      </c>
      <c r="C74" s="28">
        <v>52.6</v>
      </c>
      <c r="D74" s="28">
        <v>323</v>
      </c>
      <c r="E74" s="28">
        <v>38.799999999999997</v>
      </c>
      <c r="F74" s="28">
        <v>1430</v>
      </c>
      <c r="G74" s="28">
        <v>41.9</v>
      </c>
      <c r="H74" s="28">
        <v>364</v>
      </c>
      <c r="I74" s="28">
        <v>44.9</v>
      </c>
      <c r="J74" s="28">
        <v>514</v>
      </c>
      <c r="K74" s="28">
        <v>42.2</v>
      </c>
      <c r="L74" s="28">
        <v>1300</v>
      </c>
      <c r="M74" s="28">
        <v>33</v>
      </c>
      <c r="N74" s="28">
        <v>79</v>
      </c>
      <c r="O74" s="28">
        <v>42.2</v>
      </c>
      <c r="P74" s="28">
        <v>4295</v>
      </c>
      <c r="Q74" s="28">
        <v>30.6</v>
      </c>
      <c r="R74" s="7">
        <v>0</v>
      </c>
      <c r="S74" s="7">
        <v>0</v>
      </c>
      <c r="T74" s="28">
        <v>18449</v>
      </c>
    </row>
    <row r="75" spans="1:20" s="2" customFormat="1" ht="17.100000000000001" customHeight="1">
      <c r="A75" s="15" t="s">
        <v>23</v>
      </c>
      <c r="B75" s="28">
        <v>23769</v>
      </c>
      <c r="C75" s="28">
        <v>54.7</v>
      </c>
      <c r="D75" s="28">
        <v>707</v>
      </c>
      <c r="E75" s="28">
        <v>39.5</v>
      </c>
      <c r="F75" s="28">
        <v>3205</v>
      </c>
      <c r="G75" s="28">
        <v>43.7</v>
      </c>
      <c r="H75" s="28">
        <v>886</v>
      </c>
      <c r="I75" s="28">
        <v>45.6</v>
      </c>
      <c r="J75" s="28">
        <v>949</v>
      </c>
      <c r="K75" s="28">
        <v>43.7</v>
      </c>
      <c r="L75" s="28">
        <v>1753</v>
      </c>
      <c r="M75" s="28">
        <v>37.5</v>
      </c>
      <c r="N75" s="28">
        <v>229</v>
      </c>
      <c r="O75" s="28">
        <v>42.3</v>
      </c>
      <c r="P75" s="28">
        <v>8004</v>
      </c>
      <c r="Q75" s="28">
        <v>30.8</v>
      </c>
      <c r="R75" s="7">
        <v>0</v>
      </c>
      <c r="S75" s="7">
        <v>0</v>
      </c>
      <c r="T75" s="28">
        <v>39502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2022-08-05T06:54:52Z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