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<sst xmlns="http://schemas.openxmlformats.org/spreadsheetml/2006/main" count="346" uniqueCount="59">
  <si>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</si>
  <si>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</si>
  <si>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</si>
  <si>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</si>
  <si>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</si>
  <si>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</si>
  <si>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</si>
  <si>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</si>
  <si>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</si>
  <si>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</si>
  <si>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</si>
  <si>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</si>
  <si>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</si>
  <si>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</si>
  <si>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</si>
  <si>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</si>
  <si>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</si>
  <si>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</si>
  <si>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</si>
  <si>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</si>
  <si>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</si>
  <si>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</si>
  <si>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</si>
  <si>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</si>
  <si>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</si>
  <si>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</si>
  <si>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</si>
  <si>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</si>
  <si>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</si>
  <si>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</si>
  <si>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</si>
  <si>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</si>
  <si>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</si>
  <si>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</si>
  <si>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</si>
  <si>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</si>
  <si>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</si>
  <si>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</si>
  <si>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</si>
  <si>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</si>
  <si>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</si>
  <si>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</si>
  <si>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</si>
  <si>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</si>
  <si>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</si>
  <si>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</si>
  <si>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</si>
  <si>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</si>
  <si>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</si>
  <si>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日期：2022年7月12日</t>
    <phoneticPr fontId="5" type="noConversion"/>
  </si>
  <si>
    <t>G107中堂江南桥路段日交通量调查表(2022年7月12日)</t>
    <phoneticPr fontId="5" type="noConversion"/>
  </si>
  <si>
    <t>G107东城牛山路段日交通量调查表(2022年7月12日)</t>
    <phoneticPr fontId="5" type="noConversion"/>
  </si>
  <si>
    <t>G107大岭山杨屋路段日交通量调查表(2022年7月12日)</t>
    <phoneticPr fontId="5" type="noConversion"/>
  </si>
  <si>
    <t>G220塘厦莲湖路段日交通量调查表(2022年7月12日)</t>
    <phoneticPr fontId="5" type="noConversion"/>
  </si>
  <si>
    <t>S122长安沙头路段日交通量调查表(2022年7月12日)</t>
    <phoneticPr fontId="5" type="noConversion"/>
  </si>
  <si>
    <t>S120茶山京山路段日交通量调查表(2022年7月12日)</t>
    <phoneticPr fontId="5" type="noConversion"/>
  </si>
  <si>
    <t>S256厚街寮厦路段日交通量调查表(2022年7月12日)</t>
    <phoneticPr fontId="5" type="noConversion"/>
  </si>
  <si>
    <t>S357黄江新市路段日交通量调查表(2022年7月12日)</t>
    <phoneticPr fontId="5" type="noConversion"/>
  </si>
  <si>
    <t>S359凤岗官井头路段日交通量调查表(2022年7月12日)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</si>
</sst>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B25" sqref="B25:T2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15143</v>
      </c>
      <c r="C9" s="28">
        <v>60.4</v>
      </c>
      <c r="D9" s="28">
        <v>364</v>
      </c>
      <c r="E9" s="28">
        <v>45.7</v>
      </c>
      <c r="F9" s="28">
        <v>2302</v>
      </c>
      <c r="G9" s="28">
        <v>50.7</v>
      </c>
      <c r="H9" s="28">
        <v>502</v>
      </c>
      <c r="I9" s="28">
        <v>47.7</v>
      </c>
      <c r="J9" s="28">
        <v>435</v>
      </c>
      <c r="K9" s="28">
        <v>48.5</v>
      </c>
      <c r="L9" s="28">
        <v>623</v>
      </c>
      <c r="M9" s="28">
        <v>44.7</v>
      </c>
      <c r="N9" s="28">
        <v>534</v>
      </c>
      <c r="O9" s="28">
        <v>45.4</v>
      </c>
      <c r="P9" s="28">
        <v>8072</v>
      </c>
      <c r="Q9" s="28">
        <v>39.5</v>
      </c>
      <c r="R9" s="8">
        <v>0</v>
      </c>
      <c r="S9" s="7">
        <v>0</v>
      </c>
      <c r="T9" s="28">
        <v>27975</v>
      </c>
    </row>
    <row r="10" spans="1:20" s="2" customFormat="1" ht="17.100000000000001" customHeight="1">
      <c r="A10" s="7" t="s">
        <v>22</v>
      </c>
      <c r="B10" s="28">
        <v>15364</v>
      </c>
      <c r="C10" s="28">
        <v>55.6</v>
      </c>
      <c r="D10" s="28">
        <v>360</v>
      </c>
      <c r="E10" s="28">
        <v>50.9</v>
      </c>
      <c r="F10" s="28">
        <v>2467</v>
      </c>
      <c r="G10" s="28">
        <v>46.9</v>
      </c>
      <c r="H10" s="28">
        <v>512</v>
      </c>
      <c r="I10" s="28">
        <v>42.6</v>
      </c>
      <c r="J10" s="28">
        <v>506</v>
      </c>
      <c r="K10" s="28">
        <v>44.9</v>
      </c>
      <c r="L10" s="28">
        <v>540</v>
      </c>
      <c r="M10" s="28">
        <v>42.8</v>
      </c>
      <c r="N10" s="28">
        <v>181</v>
      </c>
      <c r="O10" s="28">
        <v>46.6</v>
      </c>
      <c r="P10" s="28">
        <v>6353</v>
      </c>
      <c r="Q10" s="28">
        <v>37</v>
      </c>
      <c r="R10" s="8">
        <v>0</v>
      </c>
      <c r="S10" s="7">
        <v>0</v>
      </c>
      <c r="T10" s="28">
        <v>26283</v>
      </c>
    </row>
    <row r="11" spans="1:20" s="2" customFormat="1" ht="17.100000000000001" customHeight="1">
      <c r="A11" s="9" t="s">
        <v>23</v>
      </c>
      <c r="B11" s="28">
        <v>30507</v>
      </c>
      <c r="C11" s="28">
        <v>58</v>
      </c>
      <c r="D11" s="28">
        <v>724</v>
      </c>
      <c r="E11" s="28">
        <v>48.3</v>
      </c>
      <c r="F11" s="28">
        <v>4769</v>
      </c>
      <c r="G11" s="28">
        <v>48.8</v>
      </c>
      <c r="H11" s="28">
        <v>1014</v>
      </c>
      <c r="I11" s="28">
        <v>45.2</v>
      </c>
      <c r="J11" s="28">
        <v>941</v>
      </c>
      <c r="K11" s="28">
        <v>46.7</v>
      </c>
      <c r="L11" s="28">
        <v>1163</v>
      </c>
      <c r="M11" s="28">
        <v>43.8</v>
      </c>
      <c r="N11" s="28">
        <v>715</v>
      </c>
      <c r="O11" s="28">
        <v>46</v>
      </c>
      <c r="P11" s="28">
        <v>14425</v>
      </c>
      <c r="Q11" s="28">
        <v>38.299999999999997</v>
      </c>
      <c r="R11" s="8">
        <v>0</v>
      </c>
      <c r="S11" s="7">
        <v>0</v>
      </c>
      <c r="T11" s="28">
        <v>54258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30779</v>
      </c>
      <c r="C17" s="28">
        <v>56.1</v>
      </c>
      <c r="D17" s="28">
        <v>361</v>
      </c>
      <c r="E17" s="28">
        <v>49</v>
      </c>
      <c r="F17" s="28">
        <v>6854</v>
      </c>
      <c r="G17" s="28">
        <v>47.2</v>
      </c>
      <c r="H17" s="28">
        <v>1365</v>
      </c>
      <c r="I17" s="28">
        <v>44.5</v>
      </c>
      <c r="J17" s="28">
        <v>1368</v>
      </c>
      <c r="K17" s="28">
        <v>47.8</v>
      </c>
      <c r="L17" s="28">
        <v>2434</v>
      </c>
      <c r="M17" s="28">
        <v>43.3</v>
      </c>
      <c r="N17" s="28">
        <v>1678</v>
      </c>
      <c r="O17" s="28">
        <v>42.9</v>
      </c>
      <c r="P17" s="28">
        <v>3396</v>
      </c>
      <c r="Q17" s="28">
        <v>28.4</v>
      </c>
      <c r="R17" s="8">
        <v>0</v>
      </c>
      <c r="S17" s="7">
        <v>0</v>
      </c>
      <c r="T17" s="28">
        <v>48235</v>
      </c>
    </row>
    <row r="18" spans="1:20" s="2" customFormat="1" ht="17.100000000000001" customHeight="1">
      <c r="A18" s="7" t="s">
        <v>22</v>
      </c>
      <c r="B18" s="28">
        <v>30970</v>
      </c>
      <c r="C18" s="28">
        <v>56.4</v>
      </c>
      <c r="D18" s="28">
        <v>410</v>
      </c>
      <c r="E18" s="28">
        <v>61.4</v>
      </c>
      <c r="F18" s="28">
        <v>4791</v>
      </c>
      <c r="G18" s="28">
        <v>51.9</v>
      </c>
      <c r="H18" s="28">
        <v>2486</v>
      </c>
      <c r="I18" s="28">
        <v>51.9</v>
      </c>
      <c r="J18" s="28">
        <v>2457</v>
      </c>
      <c r="K18" s="28">
        <v>52.1</v>
      </c>
      <c r="L18" s="28">
        <v>3843</v>
      </c>
      <c r="M18" s="28">
        <v>44.3</v>
      </c>
      <c r="N18" s="28">
        <v>1005</v>
      </c>
      <c r="O18" s="28">
        <v>47.6</v>
      </c>
      <c r="P18" s="28">
        <v>3428</v>
      </c>
      <c r="Q18" s="28">
        <v>31.1</v>
      </c>
      <c r="R18" s="8">
        <v>0</v>
      </c>
      <c r="S18" s="7">
        <v>0</v>
      </c>
      <c r="T18" s="28">
        <v>49390</v>
      </c>
    </row>
    <row r="19" spans="1:20" s="2" customFormat="1" ht="17.100000000000001" customHeight="1">
      <c r="A19" s="9" t="s">
        <v>23</v>
      </c>
      <c r="B19" s="28">
        <v>61749</v>
      </c>
      <c r="C19" s="28">
        <v>56.3</v>
      </c>
      <c r="D19" s="28">
        <v>771</v>
      </c>
      <c r="E19" s="28">
        <v>55.2</v>
      </c>
      <c r="F19" s="28">
        <v>11645</v>
      </c>
      <c r="G19" s="28">
        <v>49.5</v>
      </c>
      <c r="H19" s="28">
        <v>3851</v>
      </c>
      <c r="I19" s="28">
        <v>48.2</v>
      </c>
      <c r="J19" s="28">
        <v>3825</v>
      </c>
      <c r="K19" s="28">
        <v>50</v>
      </c>
      <c r="L19" s="28">
        <v>6277</v>
      </c>
      <c r="M19" s="28">
        <v>43.8</v>
      </c>
      <c r="N19" s="28">
        <v>2683</v>
      </c>
      <c r="O19" s="28">
        <v>45.3</v>
      </c>
      <c r="P19" s="28">
        <v>6824</v>
      </c>
      <c r="Q19" s="28">
        <v>29.8</v>
      </c>
      <c r="R19" s="8">
        <v>0</v>
      </c>
      <c r="S19" s="7">
        <v>0</v>
      </c>
      <c r="T19" s="28">
        <v>97625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37458</v>
      </c>
      <c r="C25" s="28">
        <v>49.793743890518087</v>
      </c>
      <c r="D25" s="28">
        <v>846</v>
      </c>
      <c r="E25" s="28">
        <v>37.898785425101217</v>
      </c>
      <c r="F25" s="28">
        <v>4466</v>
      </c>
      <c r="G25" s="28">
        <v>40.551336146272853</v>
      </c>
      <c r="H25" s="28">
        <v>2525</v>
      </c>
      <c r="I25" s="28">
        <v>42.631294964028775</v>
      </c>
      <c r="J25" s="28">
        <v>1719</v>
      </c>
      <c r="K25" s="28">
        <v>38.660771704180064</v>
      </c>
      <c r="L25" s="28">
        <v>1491</v>
      </c>
      <c r="M25" s="28">
        <v>36.561247216035632</v>
      </c>
      <c r="N25" s="28">
        <v>754</v>
      </c>
      <c r="O25" s="28">
        <v>5955.5</v>
      </c>
      <c r="P25" s="28">
        <v>6444</v>
      </c>
      <c r="Q25" s="28">
        <v>31.223484848484848</v>
      </c>
      <c r="R25" s="7">
        <v>0</v>
      </c>
      <c r="S25" s="7">
        <v>0</v>
      </c>
      <c r="T25" s="28">
        <v>55703</v>
      </c>
    </row>
    <row r="26" spans="1:20" s="2" customFormat="1" ht="17.100000000000001" customHeight="1">
      <c r="A26" s="7" t="s">
        <v>22</v>
      </c>
      <c r="B26" s="28">
        <v>38529</v>
      </c>
      <c r="C26" s="28">
        <v>49.065493646138805</v>
      </c>
      <c r="D26" s="28">
        <v>668</v>
      </c>
      <c r="E26" s="28">
        <v>32.756097560975611</v>
      </c>
      <c r="F26" s="28">
        <v>6389</v>
      </c>
      <c r="G26" s="28">
        <v>37.822558459422282</v>
      </c>
      <c r="H26" s="28">
        <v>1544</v>
      </c>
      <c r="I26" s="28">
        <v>38.068686868686868</v>
      </c>
      <c r="J26" s="28">
        <v>1672</v>
      </c>
      <c r="K26" s="28">
        <v>35.979310344827589</v>
      </c>
      <c r="L26" s="28">
        <v>1328</v>
      </c>
      <c r="M26" s="28">
        <v>35.609571788413099</v>
      </c>
      <c r="N26" s="28">
        <v>366</v>
      </c>
      <c r="O26" s="28">
        <v>3693</v>
      </c>
      <c r="P26" s="28">
        <v>7211</v>
      </c>
      <c r="Q26" s="28">
        <v>30.04467680608365</v>
      </c>
      <c r="R26" s="7">
        <v>0</v>
      </c>
      <c r="S26" s="7">
        <v>0</v>
      </c>
      <c r="T26" s="28">
        <v>57707</v>
      </c>
    </row>
    <row r="27" spans="1:20" s="2" customFormat="1" ht="17.100000000000001" customHeight="1">
      <c r="A27" s="9" t="s">
        <v>23</v>
      </c>
      <c r="B27" s="28">
        <f>SUM(B25:B26)</f>
        <v>75987</v>
      </c>
      <c r="C27" s="28">
        <f>SUM(C25:C26)</f>
        <v>98.859237536656892</v>
      </c>
      <c r="D27" s="28">
        <f>SUM(D25:D26)</f>
        <v>1514</v>
      </c>
      <c r="E27" s="28">
        <f>SUM(E25:E26)</f>
        <v>70.654882986076828</v>
      </c>
      <c r="F27" s="28">
        <f>SUM(F25:F26)</f>
        <v>10855</v>
      </c>
      <c r="G27" s="28">
        <f>SUM(G25:G26)</f>
        <v>78.373894605695142</v>
      </c>
      <c r="H27" s="28">
        <f>SUM(H25:H26)</f>
        <v>4069</v>
      </c>
      <c r="I27" s="28">
        <f>SUM(I25:I26)</f>
        <v>80.69998183271565</v>
      </c>
      <c r="J27" s="28">
        <f>SUM(J25:J26)</f>
        <v>3391</v>
      </c>
      <c r="K27" s="28">
        <f>SUM(K25:K26)</f>
        <v>74.640082049007646</v>
      </c>
      <c r="L27" s="28">
        <f>SUM(L25:L26)</f>
        <v>2819</v>
      </c>
      <c r="M27" s="28">
        <f>SUM(M25:M26)</f>
        <v>72.170819004448731</v>
      </c>
      <c r="N27" s="28">
        <f>SUM(N25:N26)</f>
        <v>1120</v>
      </c>
      <c r="O27" s="28">
        <f>SUM(O25:O26)</f>
        <v>9648.5</v>
      </c>
      <c r="P27" s="28">
        <f>SUM(P25:P26)</f>
        <v>13655</v>
      </c>
      <c r="Q27" s="28">
        <f>SUM(Q25:Q26)</f>
        <v>61.268161654568502</v>
      </c>
      <c r="R27" s="7">
        <f>SUM(R25:R26)</f>
        <v>0</v>
      </c>
      <c r="S27" s="7">
        <f>SUM(S25:S26)</f>
        <v>0</v>
      </c>
      <c r="T27" s="28">
        <f>SUM(T25:T26)</f>
        <v>113410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18153</v>
      </c>
      <c r="C33" s="28">
        <v>55.2</v>
      </c>
      <c r="D33" s="28">
        <v>177</v>
      </c>
      <c r="E33" s="28">
        <v>50.7</v>
      </c>
      <c r="F33" s="28">
        <v>3698</v>
      </c>
      <c r="G33" s="28">
        <v>47.5</v>
      </c>
      <c r="H33" s="28">
        <v>1529</v>
      </c>
      <c r="I33" s="28">
        <v>48.3</v>
      </c>
      <c r="J33" s="28">
        <v>2565</v>
      </c>
      <c r="K33" s="28">
        <v>53.8</v>
      </c>
      <c r="L33" s="28">
        <v>1705</v>
      </c>
      <c r="M33" s="28">
        <v>42.5</v>
      </c>
      <c r="N33" s="28">
        <v>2564</v>
      </c>
      <c r="O33" s="28">
        <v>44.1</v>
      </c>
      <c r="P33" s="28">
        <v>2738</v>
      </c>
      <c r="Q33" s="28">
        <v>30.5</v>
      </c>
      <c r="R33" s="7">
        <v>0</v>
      </c>
      <c r="S33" s="7">
        <v>0</v>
      </c>
      <c r="T33" s="28">
        <v>33129</v>
      </c>
    </row>
    <row r="34" spans="1:20" s="2" customFormat="1" ht="17.100000000000001" customHeight="1">
      <c r="A34" s="7" t="s">
        <v>30</v>
      </c>
      <c r="B34" s="28">
        <v>17044</v>
      </c>
      <c r="C34" s="28">
        <v>59.5</v>
      </c>
      <c r="D34" s="28">
        <v>230</v>
      </c>
      <c r="E34" s="28">
        <v>53.5</v>
      </c>
      <c r="F34" s="28">
        <v>4476</v>
      </c>
      <c r="G34" s="28">
        <v>51.7</v>
      </c>
      <c r="H34" s="28">
        <v>1670</v>
      </c>
      <c r="I34" s="28">
        <v>49.5</v>
      </c>
      <c r="J34" s="28">
        <v>2317</v>
      </c>
      <c r="K34" s="28">
        <v>53.9</v>
      </c>
      <c r="L34" s="28">
        <v>1229</v>
      </c>
      <c r="M34" s="28">
        <v>47.3</v>
      </c>
      <c r="N34" s="28">
        <v>3164</v>
      </c>
      <c r="O34" s="28">
        <v>47.7</v>
      </c>
      <c r="P34" s="28">
        <v>3004</v>
      </c>
      <c r="Q34" s="28">
        <v>32.299999999999997</v>
      </c>
      <c r="R34" s="7">
        <v>0</v>
      </c>
      <c r="S34" s="7">
        <v>0</v>
      </c>
      <c r="T34" s="28">
        <v>33134</v>
      </c>
    </row>
    <row r="35" spans="1:20" s="2" customFormat="1" ht="17.100000000000001" customHeight="1">
      <c r="A35" s="9" t="s">
        <v>23</v>
      </c>
      <c r="B35" s="28">
        <v>35197</v>
      </c>
      <c r="C35" s="28">
        <v>57.4</v>
      </c>
      <c r="D35" s="28">
        <v>407</v>
      </c>
      <c r="E35" s="28">
        <v>52.1</v>
      </c>
      <c r="F35" s="28">
        <v>8174</v>
      </c>
      <c r="G35" s="28">
        <v>49.6</v>
      </c>
      <c r="H35" s="28">
        <v>3199</v>
      </c>
      <c r="I35" s="28">
        <v>48.9</v>
      </c>
      <c r="J35" s="28">
        <v>4882</v>
      </c>
      <c r="K35" s="28">
        <v>53.8</v>
      </c>
      <c r="L35" s="28">
        <v>2934</v>
      </c>
      <c r="M35" s="28">
        <v>44.9</v>
      </c>
      <c r="N35" s="28">
        <v>5728</v>
      </c>
      <c r="O35" s="28">
        <v>45.9</v>
      </c>
      <c r="P35" s="28">
        <v>5742</v>
      </c>
      <c r="Q35" s="28">
        <v>31.4</v>
      </c>
      <c r="R35" s="7">
        <v>0</v>
      </c>
      <c r="S35" s="7">
        <v>0</v>
      </c>
      <c r="T35" s="28">
        <v>66263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27086</v>
      </c>
      <c r="C41" s="28">
        <v>53.9</v>
      </c>
      <c r="D41" s="28">
        <v>226</v>
      </c>
      <c r="E41" s="28">
        <v>39.200000000000003</v>
      </c>
      <c r="F41" s="28">
        <v>4631</v>
      </c>
      <c r="G41" s="28">
        <v>49.9</v>
      </c>
      <c r="H41" s="28">
        <v>931</v>
      </c>
      <c r="I41" s="28">
        <v>49.1</v>
      </c>
      <c r="J41" s="28">
        <v>1241</v>
      </c>
      <c r="K41" s="28">
        <v>46.4</v>
      </c>
      <c r="L41" s="28">
        <v>925</v>
      </c>
      <c r="M41" s="28">
        <v>36.799999999999997</v>
      </c>
      <c r="N41" s="28">
        <v>518</v>
      </c>
      <c r="O41" s="28">
        <v>42.8</v>
      </c>
      <c r="P41" s="28">
        <v>9205</v>
      </c>
      <c r="Q41" s="28">
        <v>32.700000000000003</v>
      </c>
      <c r="R41" s="7">
        <v>0</v>
      </c>
      <c r="S41" s="7">
        <v>0</v>
      </c>
      <c r="T41" s="28">
        <v>44763</v>
      </c>
    </row>
    <row r="42" spans="1:20" s="2" customFormat="1" ht="17.100000000000001" customHeight="1">
      <c r="A42" s="7" t="s">
        <v>30</v>
      </c>
      <c r="B42" s="28">
        <v>25159</v>
      </c>
      <c r="C42" s="28">
        <v>56</v>
      </c>
      <c r="D42" s="28">
        <v>354</v>
      </c>
      <c r="E42" s="28">
        <v>42.8</v>
      </c>
      <c r="F42" s="28">
        <v>3949</v>
      </c>
      <c r="G42" s="28">
        <v>50.9</v>
      </c>
      <c r="H42" s="28">
        <v>1006</v>
      </c>
      <c r="I42" s="28">
        <v>47.7</v>
      </c>
      <c r="J42" s="28">
        <v>1082</v>
      </c>
      <c r="K42" s="28">
        <v>49.5</v>
      </c>
      <c r="L42" s="28">
        <v>1031</v>
      </c>
      <c r="M42" s="28">
        <v>39.4</v>
      </c>
      <c r="N42" s="28">
        <v>1023</v>
      </c>
      <c r="O42" s="28">
        <v>47</v>
      </c>
      <c r="P42" s="28">
        <v>4950</v>
      </c>
      <c r="Q42" s="28">
        <v>32.5</v>
      </c>
      <c r="R42" s="7">
        <v>0</v>
      </c>
      <c r="S42" s="7">
        <v>0</v>
      </c>
      <c r="T42" s="28">
        <v>38554</v>
      </c>
    </row>
    <row r="43" spans="1:20" s="2" customFormat="1" ht="17.100000000000001" customHeight="1">
      <c r="A43" s="9" t="s">
        <v>23</v>
      </c>
      <c r="B43" s="28">
        <v>52245</v>
      </c>
      <c r="C43" s="28">
        <v>55</v>
      </c>
      <c r="D43" s="28">
        <v>580</v>
      </c>
      <c r="E43" s="28">
        <v>41</v>
      </c>
      <c r="F43" s="28">
        <v>8580</v>
      </c>
      <c r="G43" s="28">
        <v>50.4</v>
      </c>
      <c r="H43" s="28">
        <v>1937</v>
      </c>
      <c r="I43" s="28">
        <v>48.4</v>
      </c>
      <c r="J43" s="28">
        <v>2323</v>
      </c>
      <c r="K43" s="28">
        <v>48</v>
      </c>
      <c r="L43" s="28">
        <v>1956</v>
      </c>
      <c r="M43" s="28">
        <v>38.1</v>
      </c>
      <c r="N43" s="28">
        <v>1541</v>
      </c>
      <c r="O43" s="28">
        <v>44.9</v>
      </c>
      <c r="P43" s="28">
        <v>14155</v>
      </c>
      <c r="Q43" s="28">
        <v>32.6</v>
      </c>
      <c r="R43" s="7">
        <v>0</v>
      </c>
      <c r="S43" s="7">
        <v>0</v>
      </c>
      <c r="T43" s="28">
        <v>83317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12197</v>
      </c>
      <c r="C49" s="27">
        <v>59.9</v>
      </c>
      <c r="D49" s="27">
        <v>284</v>
      </c>
      <c r="E49" s="27">
        <v>53.9</v>
      </c>
      <c r="F49" s="27">
        <v>1333</v>
      </c>
      <c r="G49" s="27">
        <v>49.7</v>
      </c>
      <c r="H49" s="27">
        <v>410</v>
      </c>
      <c r="I49" s="27">
        <v>47.5</v>
      </c>
      <c r="J49" s="27">
        <v>236</v>
      </c>
      <c r="K49" s="27">
        <v>47.6</v>
      </c>
      <c r="L49" s="27">
        <v>161</v>
      </c>
      <c r="M49" s="27">
        <v>43.6</v>
      </c>
      <c r="N49" s="27">
        <v>75</v>
      </c>
      <c r="O49" s="27">
        <v>44</v>
      </c>
      <c r="P49" s="27">
        <v>2895</v>
      </c>
      <c r="Q49" s="27">
        <v>35.6</v>
      </c>
      <c r="R49" s="7">
        <v>0</v>
      </c>
      <c r="S49" s="7">
        <v>0</v>
      </c>
      <c r="T49" s="27">
        <v>17591</v>
      </c>
    </row>
    <row r="50" spans="1:20" s="2" customFormat="1" ht="17.100000000000001" customHeight="1">
      <c r="A50" s="7" t="s">
        <v>22</v>
      </c>
      <c r="B50" s="27">
        <v>13474</v>
      </c>
      <c r="C50" s="27">
        <v>60.6</v>
      </c>
      <c r="D50" s="27">
        <v>151</v>
      </c>
      <c r="E50" s="27">
        <v>46.9</v>
      </c>
      <c r="F50" s="27">
        <v>1325</v>
      </c>
      <c r="G50" s="27">
        <v>51.7</v>
      </c>
      <c r="H50" s="27">
        <v>488</v>
      </c>
      <c r="I50" s="27">
        <v>51</v>
      </c>
      <c r="J50" s="27">
        <v>327</v>
      </c>
      <c r="K50" s="27">
        <v>49.8</v>
      </c>
      <c r="L50" s="27">
        <v>180</v>
      </c>
      <c r="M50" s="27">
        <v>44.3</v>
      </c>
      <c r="N50" s="27">
        <v>65</v>
      </c>
      <c r="O50" s="27">
        <v>42.3</v>
      </c>
      <c r="P50" s="27">
        <v>1353</v>
      </c>
      <c r="Q50" s="27">
        <v>34.9</v>
      </c>
      <c r="R50" s="7">
        <v>0</v>
      </c>
      <c r="S50" s="7">
        <v>0</v>
      </c>
      <c r="T50" s="27">
        <v>17363</v>
      </c>
    </row>
    <row r="51" spans="1:20" s="2" customFormat="1" ht="17.100000000000001" customHeight="1">
      <c r="A51" s="9" t="s">
        <v>23</v>
      </c>
      <c r="B51" s="27">
        <v>25671</v>
      </c>
      <c r="C51" s="27">
        <v>60.3</v>
      </c>
      <c r="D51" s="27">
        <v>435</v>
      </c>
      <c r="E51" s="27">
        <v>50.4</v>
      </c>
      <c r="F51" s="27">
        <v>2658</v>
      </c>
      <c r="G51" s="27">
        <v>50.7</v>
      </c>
      <c r="H51" s="27">
        <v>898</v>
      </c>
      <c r="I51" s="27">
        <v>49.3</v>
      </c>
      <c r="J51" s="27">
        <v>563</v>
      </c>
      <c r="K51" s="27">
        <v>48.7</v>
      </c>
      <c r="L51" s="27">
        <v>341</v>
      </c>
      <c r="M51" s="27">
        <v>44</v>
      </c>
      <c r="N51" s="27">
        <v>140</v>
      </c>
      <c r="O51" s="27">
        <v>43.1</v>
      </c>
      <c r="P51" s="27">
        <v>4248</v>
      </c>
      <c r="Q51" s="27">
        <v>35.299999999999997</v>
      </c>
      <c r="R51" s="7">
        <v>0</v>
      </c>
      <c r="S51" s="7">
        <v>0</v>
      </c>
      <c r="T51" s="27">
        <v>34954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25824</v>
      </c>
      <c r="C57" s="27">
        <v>55.1</v>
      </c>
      <c r="D57" s="27">
        <v>604</v>
      </c>
      <c r="E57" s="27">
        <v>41.9</v>
      </c>
      <c r="F57" s="27">
        <v>4194</v>
      </c>
      <c r="G57" s="27">
        <v>45.9</v>
      </c>
      <c r="H57" s="27">
        <v>295</v>
      </c>
      <c r="I57" s="27">
        <v>50.3</v>
      </c>
      <c r="J57" s="27">
        <v>159</v>
      </c>
      <c r="K57" s="27">
        <v>49.3</v>
      </c>
      <c r="L57" s="27">
        <v>116</v>
      </c>
      <c r="M57" s="27">
        <v>44.3</v>
      </c>
      <c r="N57" s="27">
        <v>27</v>
      </c>
      <c r="O57" s="27">
        <v>46.6</v>
      </c>
      <c r="P57" s="27">
        <v>9989</v>
      </c>
      <c r="Q57" s="27">
        <v>29.7</v>
      </c>
      <c r="R57" s="7">
        <v>0</v>
      </c>
      <c r="S57" s="7">
        <v>0</v>
      </c>
      <c r="T57" s="27">
        <v>41208</v>
      </c>
    </row>
    <row r="58" spans="1:20" s="2" customFormat="1" ht="17.100000000000001" customHeight="1">
      <c r="A58" s="14" t="s">
        <v>38</v>
      </c>
      <c r="B58" s="27">
        <v>30842</v>
      </c>
      <c r="C58" s="27">
        <v>54.7</v>
      </c>
      <c r="D58" s="27">
        <v>259</v>
      </c>
      <c r="E58" s="27">
        <v>36.299999999999997</v>
      </c>
      <c r="F58" s="27">
        <v>5037</v>
      </c>
      <c r="G58" s="27">
        <v>46.2</v>
      </c>
      <c r="H58" s="27">
        <v>395</v>
      </c>
      <c r="I58" s="27">
        <v>47.8</v>
      </c>
      <c r="J58" s="27">
        <v>376</v>
      </c>
      <c r="K58" s="27">
        <v>35.6</v>
      </c>
      <c r="L58" s="27">
        <v>179</v>
      </c>
      <c r="M58" s="27">
        <v>38.5</v>
      </c>
      <c r="N58" s="27">
        <v>23</v>
      </c>
      <c r="O58" s="27">
        <v>47.1</v>
      </c>
      <c r="P58" s="27">
        <v>8610</v>
      </c>
      <c r="Q58" s="27">
        <v>31.1</v>
      </c>
      <c r="R58" s="7">
        <v>0</v>
      </c>
      <c r="S58" s="7">
        <v>0</v>
      </c>
      <c r="T58" s="27">
        <v>45721</v>
      </c>
    </row>
    <row r="59" spans="1:20" s="2" customFormat="1" ht="17.100000000000001" customHeight="1">
      <c r="A59" s="15" t="s">
        <v>23</v>
      </c>
      <c r="B59" s="27">
        <v>56666</v>
      </c>
      <c r="C59" s="27">
        <v>54.9</v>
      </c>
      <c r="D59" s="27">
        <v>863</v>
      </c>
      <c r="E59" s="27">
        <v>39.1</v>
      </c>
      <c r="F59" s="27">
        <v>9231</v>
      </c>
      <c r="G59" s="27">
        <v>46</v>
      </c>
      <c r="H59" s="27">
        <v>690</v>
      </c>
      <c r="I59" s="27">
        <v>49</v>
      </c>
      <c r="J59" s="27">
        <v>535</v>
      </c>
      <c r="K59" s="27">
        <v>42.5</v>
      </c>
      <c r="L59" s="27">
        <v>295</v>
      </c>
      <c r="M59" s="27">
        <v>41.4</v>
      </c>
      <c r="N59" s="27">
        <v>50</v>
      </c>
      <c r="O59" s="27">
        <v>46.9</v>
      </c>
      <c r="P59" s="27">
        <v>18599</v>
      </c>
      <c r="Q59" s="27">
        <v>30.4</v>
      </c>
      <c r="R59" s="7">
        <v>0</v>
      </c>
      <c r="S59" s="7">
        <v>0</v>
      </c>
      <c r="T59" s="27">
        <v>86929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14479</v>
      </c>
      <c r="C65" s="28">
        <v>56.9</v>
      </c>
      <c r="D65" s="28">
        <v>411</v>
      </c>
      <c r="E65" s="28">
        <v>47.2</v>
      </c>
      <c r="F65" s="28">
        <v>3057</v>
      </c>
      <c r="G65" s="28">
        <v>48.6</v>
      </c>
      <c r="H65" s="28">
        <v>903</v>
      </c>
      <c r="I65" s="28">
        <v>46.4</v>
      </c>
      <c r="J65" s="28">
        <v>1304</v>
      </c>
      <c r="K65" s="28">
        <v>50.2</v>
      </c>
      <c r="L65" s="28">
        <v>1002</v>
      </c>
      <c r="M65" s="28">
        <v>45.1</v>
      </c>
      <c r="N65" s="28">
        <v>1488</v>
      </c>
      <c r="O65" s="28">
        <v>46.9</v>
      </c>
      <c r="P65" s="28">
        <v>2080</v>
      </c>
      <c r="Q65" s="28">
        <v>34.1</v>
      </c>
      <c r="R65" s="7">
        <v>0</v>
      </c>
      <c r="S65" s="7">
        <v>0</v>
      </c>
      <c r="T65" s="28">
        <v>24724</v>
      </c>
    </row>
    <row r="66" spans="1:20" s="2" customFormat="1" ht="17.100000000000001" customHeight="1">
      <c r="A66" s="14" t="s">
        <v>30</v>
      </c>
      <c r="B66" s="28">
        <v>18623</v>
      </c>
      <c r="C66" s="28">
        <v>57.1</v>
      </c>
      <c r="D66" s="28">
        <v>481</v>
      </c>
      <c r="E66" s="28">
        <v>42.7</v>
      </c>
      <c r="F66" s="28">
        <v>2781</v>
      </c>
      <c r="G66" s="28">
        <v>50.1</v>
      </c>
      <c r="H66" s="28">
        <v>1259</v>
      </c>
      <c r="I66" s="28">
        <v>49.7</v>
      </c>
      <c r="J66" s="28">
        <v>1359</v>
      </c>
      <c r="K66" s="28">
        <v>49.5</v>
      </c>
      <c r="L66" s="28">
        <v>1337</v>
      </c>
      <c r="M66" s="28">
        <v>43</v>
      </c>
      <c r="N66" s="28">
        <v>1097</v>
      </c>
      <c r="O66" s="28">
        <v>44.8</v>
      </c>
      <c r="P66" s="28">
        <v>2611</v>
      </c>
      <c r="Q66" s="28">
        <v>31.3</v>
      </c>
      <c r="R66" s="7">
        <v>0</v>
      </c>
      <c r="S66" s="7">
        <v>0</v>
      </c>
      <c r="T66" s="28">
        <v>29548</v>
      </c>
    </row>
    <row r="67" spans="1:20" s="2" customFormat="1" ht="17.100000000000001" customHeight="1">
      <c r="A67" s="15" t="s">
        <v>23</v>
      </c>
      <c r="B67" s="28">
        <v>33102</v>
      </c>
      <c r="C67" s="28">
        <v>57</v>
      </c>
      <c r="D67" s="28">
        <v>892</v>
      </c>
      <c r="E67" s="28">
        <v>45</v>
      </c>
      <c r="F67" s="28">
        <v>5838</v>
      </c>
      <c r="G67" s="28">
        <v>49.4</v>
      </c>
      <c r="H67" s="28">
        <v>2162</v>
      </c>
      <c r="I67" s="28">
        <v>48</v>
      </c>
      <c r="J67" s="28">
        <v>2663</v>
      </c>
      <c r="K67" s="28">
        <v>49.9</v>
      </c>
      <c r="L67" s="28">
        <v>2339</v>
      </c>
      <c r="M67" s="28">
        <v>44</v>
      </c>
      <c r="N67" s="28">
        <v>2585</v>
      </c>
      <c r="O67" s="28">
        <v>45.8</v>
      </c>
      <c r="P67" s="28">
        <v>4691</v>
      </c>
      <c r="Q67" s="28">
        <v>32.700000000000003</v>
      </c>
      <c r="R67" s="7">
        <v>0</v>
      </c>
      <c r="S67" s="7">
        <v>0</v>
      </c>
      <c r="T67" s="28">
        <v>54272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13336</v>
      </c>
      <c r="C73" s="28">
        <v>57.6</v>
      </c>
      <c r="D73" s="28">
        <v>337</v>
      </c>
      <c r="E73" s="28">
        <v>40.5</v>
      </c>
      <c r="F73" s="28">
        <v>1891</v>
      </c>
      <c r="G73" s="28">
        <v>45.6</v>
      </c>
      <c r="H73" s="28">
        <v>637</v>
      </c>
      <c r="I73" s="28">
        <v>44.8</v>
      </c>
      <c r="J73" s="28">
        <v>485</v>
      </c>
      <c r="K73" s="28">
        <v>44.7</v>
      </c>
      <c r="L73" s="28">
        <v>494</v>
      </c>
      <c r="M73" s="28">
        <v>41.5</v>
      </c>
      <c r="N73" s="28">
        <v>164</v>
      </c>
      <c r="O73" s="28">
        <v>42.2</v>
      </c>
      <c r="P73" s="28">
        <v>4304</v>
      </c>
      <c r="Q73" s="28">
        <v>32.4</v>
      </c>
      <c r="R73" s="7">
        <v>0</v>
      </c>
      <c r="S73" s="7">
        <v>0</v>
      </c>
      <c r="T73" s="28">
        <v>21648</v>
      </c>
    </row>
    <row r="74" spans="1:20" s="2" customFormat="1" ht="17.100000000000001" customHeight="1">
      <c r="A74" s="14" t="s">
        <v>45</v>
      </c>
      <c r="B74" s="28">
        <v>10454</v>
      </c>
      <c r="C74" s="28">
        <v>54.1</v>
      </c>
      <c r="D74" s="28">
        <v>313</v>
      </c>
      <c r="E74" s="28">
        <v>40.4</v>
      </c>
      <c r="F74" s="28">
        <v>1496</v>
      </c>
      <c r="G74" s="28">
        <v>43.5</v>
      </c>
      <c r="H74" s="28">
        <v>358</v>
      </c>
      <c r="I74" s="28">
        <v>43.3</v>
      </c>
      <c r="J74" s="28">
        <v>384</v>
      </c>
      <c r="K74" s="28">
        <v>44.5</v>
      </c>
      <c r="L74" s="28">
        <v>927</v>
      </c>
      <c r="M74" s="28">
        <v>32</v>
      </c>
      <c r="N74" s="28">
        <v>96</v>
      </c>
      <c r="O74" s="28">
        <v>42.5</v>
      </c>
      <c r="P74" s="28">
        <v>5023</v>
      </c>
      <c r="Q74" s="28">
        <v>32.299999999999997</v>
      </c>
      <c r="R74" s="7">
        <v>0</v>
      </c>
      <c r="S74" s="7">
        <v>0</v>
      </c>
      <c r="T74" s="28">
        <v>19051</v>
      </c>
    </row>
    <row r="75" spans="1:20" s="2" customFormat="1" ht="17.100000000000001" customHeight="1">
      <c r="A75" s="15" t="s">
        <v>23</v>
      </c>
      <c r="B75" s="28">
        <v>23790</v>
      </c>
      <c r="C75" s="28">
        <v>55.9</v>
      </c>
      <c r="D75" s="28">
        <v>650</v>
      </c>
      <c r="E75" s="28">
        <v>40.5</v>
      </c>
      <c r="F75" s="28">
        <v>3387</v>
      </c>
      <c r="G75" s="28">
        <v>44.5</v>
      </c>
      <c r="H75" s="28">
        <v>995</v>
      </c>
      <c r="I75" s="28">
        <v>44</v>
      </c>
      <c r="J75" s="28">
        <v>869</v>
      </c>
      <c r="K75" s="28">
        <v>44.6</v>
      </c>
      <c r="L75" s="28">
        <v>1421</v>
      </c>
      <c r="M75" s="28">
        <v>36.799999999999997</v>
      </c>
      <c r="N75" s="28">
        <v>260</v>
      </c>
      <c r="O75" s="28">
        <v>42.4</v>
      </c>
      <c r="P75" s="28">
        <v>9327</v>
      </c>
      <c r="Q75" s="28">
        <v>32.299999999999997</v>
      </c>
      <c r="R75" s="7">
        <v>0</v>
      </c>
      <c r="S75" s="7">
        <v>0</v>
      </c>
      <c r="T75" s="28">
        <v>40699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2022-07-13T06:13:05Z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