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<sst xmlns="http://schemas.openxmlformats.org/spreadsheetml/2006/main" count="346" uniqueCount="59">
  <si>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</si>
  <si>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</si>
  <si>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</si>
  <si>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</si>
  <si>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</si>
  <si>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</si>
  <si>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</si>
  <si>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</si>
  <si>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</si>
  <si>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</si>
  <si>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</si>
  <si>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</si>
  <si>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</si>
  <si>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</si>
  <si>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</si>
  <si>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</si>
  <si>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</si>
  <si>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</si>
  <si>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</si>
  <si>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</si>
  <si>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</si>
  <si>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</si>
  <si>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</si>
  <si>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</si>
  <si>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</si>
  <si>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</si>
  <si>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</si>
  <si>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</si>
  <si>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</si>
  <si>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</si>
  <si>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</si>
  <si>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</si>
  <si>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</si>
  <si>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</si>
  <si>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</si>
  <si>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</si>
  <si>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</si>
  <si>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</si>
  <si>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</si>
  <si>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</si>
  <si>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</si>
  <si>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</si>
  <si>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</si>
  <si>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</si>
  <si>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</si>
  <si>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</si>
  <si>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</si>
  <si>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</si>
  <si>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</si>
  <si>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日期：2022年7月6日</t>
    <phoneticPr fontId="5" type="noConversion"/>
  </si>
  <si>
    <t>G107中堂江南桥路段日交通量调查表(2022年7月6日)</t>
    <phoneticPr fontId="5" type="noConversion"/>
  </si>
  <si>
    <t>G107东城牛山路段日交通量调查表(2022年7月6日)</t>
    <phoneticPr fontId="5" type="noConversion"/>
  </si>
  <si>
    <t>G107大岭山杨屋路段日交通量调查表(2022年7月6日)</t>
    <phoneticPr fontId="5" type="noConversion"/>
  </si>
  <si>
    <t>G220塘厦莲湖路段日交通量调查表(2022年7月6日)</t>
    <phoneticPr fontId="5" type="noConversion"/>
  </si>
  <si>
    <t>S122长安沙头路段日交通量调查表(2022年7月6日)</t>
    <phoneticPr fontId="5" type="noConversion"/>
  </si>
  <si>
    <t>S120茶山京山路段日交通量调查表(2022年7月6日)</t>
    <phoneticPr fontId="5" type="noConversion"/>
  </si>
  <si>
    <t>S256厚街寮厦路段日交通量调查表(2022年7月6日)</t>
    <phoneticPr fontId="5" type="noConversion"/>
  </si>
  <si>
    <t>S357黄江新市路段日交通量调查表(2022年7月6日)</t>
    <phoneticPr fontId="5" type="noConversion"/>
  </si>
  <si>
    <t>S359凤岗官井头路段日交通量调查表(2022年7月6日)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</si>
</sst>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16134</v>
      </c>
      <c r="C9" s="28">
        <v>60.3</v>
      </c>
      <c r="D9" s="28">
        <v>400</v>
      </c>
      <c r="E9" s="28">
        <v>44.3</v>
      </c>
      <c r="F9" s="28">
        <v>2273</v>
      </c>
      <c r="G9" s="28">
        <v>51.2</v>
      </c>
      <c r="H9" s="28">
        <v>488</v>
      </c>
      <c r="I9" s="28">
        <v>48.4</v>
      </c>
      <c r="J9" s="28">
        <v>480</v>
      </c>
      <c r="K9" s="28">
        <v>47</v>
      </c>
      <c r="L9" s="28">
        <v>506</v>
      </c>
      <c r="M9" s="28">
        <v>45.1</v>
      </c>
      <c r="N9" s="28">
        <v>522</v>
      </c>
      <c r="O9" s="28">
        <v>45.4</v>
      </c>
      <c r="P9" s="28">
        <v>8272</v>
      </c>
      <c r="Q9" s="28">
        <v>38.299999999999997</v>
      </c>
      <c r="R9" s="8">
        <v>0</v>
      </c>
      <c r="S9" s="7">
        <v>0</v>
      </c>
      <c r="T9" s="28">
        <v>29075</v>
      </c>
    </row>
    <row r="10" spans="1:20" s="2" customFormat="1" ht="17.100000000000001" customHeight="1">
      <c r="A10" s="7" t="s">
        <v>22</v>
      </c>
      <c r="B10" s="28">
        <v>16283</v>
      </c>
      <c r="C10" s="28">
        <v>54.7</v>
      </c>
      <c r="D10" s="28">
        <v>394</v>
      </c>
      <c r="E10" s="28">
        <v>50.2</v>
      </c>
      <c r="F10" s="28">
        <v>2328</v>
      </c>
      <c r="G10" s="28">
        <v>46.8</v>
      </c>
      <c r="H10" s="28">
        <v>448</v>
      </c>
      <c r="I10" s="28">
        <v>44.3</v>
      </c>
      <c r="J10" s="28">
        <v>486</v>
      </c>
      <c r="K10" s="28">
        <v>41.1</v>
      </c>
      <c r="L10" s="28">
        <v>472</v>
      </c>
      <c r="M10" s="28">
        <v>41.3</v>
      </c>
      <c r="N10" s="28">
        <v>183</v>
      </c>
      <c r="O10" s="28">
        <v>45.6</v>
      </c>
      <c r="P10" s="28">
        <v>6545</v>
      </c>
      <c r="Q10" s="28">
        <v>35.799999999999997</v>
      </c>
      <c r="R10" s="8">
        <v>0</v>
      </c>
      <c r="S10" s="7">
        <v>0</v>
      </c>
      <c r="T10" s="28">
        <v>27139</v>
      </c>
    </row>
    <row r="11" spans="1:20" s="2" customFormat="1" ht="17.100000000000001" customHeight="1">
      <c r="A11" s="9" t="s">
        <v>23</v>
      </c>
      <c r="B11" s="28">
        <v>32417</v>
      </c>
      <c r="C11" s="28">
        <v>57.5</v>
      </c>
      <c r="D11" s="28">
        <v>794</v>
      </c>
      <c r="E11" s="28">
        <v>47.3</v>
      </c>
      <c r="F11" s="28">
        <v>4601</v>
      </c>
      <c r="G11" s="28">
        <v>49</v>
      </c>
      <c r="H11" s="28">
        <v>936</v>
      </c>
      <c r="I11" s="28">
        <v>46.3</v>
      </c>
      <c r="J11" s="28">
        <v>966</v>
      </c>
      <c r="K11" s="28">
        <v>44</v>
      </c>
      <c r="L11" s="28">
        <v>978</v>
      </c>
      <c r="M11" s="28">
        <v>43.2</v>
      </c>
      <c r="N11" s="28">
        <v>705</v>
      </c>
      <c r="O11" s="28">
        <v>45.5</v>
      </c>
      <c r="P11" s="28">
        <v>14817</v>
      </c>
      <c r="Q11" s="28">
        <v>37</v>
      </c>
      <c r="R11" s="8">
        <v>0</v>
      </c>
      <c r="S11" s="7">
        <v>0</v>
      </c>
      <c r="T11" s="28">
        <v>56214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27622</v>
      </c>
      <c r="C17" s="28">
        <v>57.030937215650589</v>
      </c>
      <c r="D17" s="28">
        <v>430</v>
      </c>
      <c r="E17" s="28">
        <v>44.728758169934643</v>
      </c>
      <c r="F17" s="28">
        <v>5279</v>
      </c>
      <c r="G17" s="28">
        <v>49.978238341968911</v>
      </c>
      <c r="H17" s="28">
        <v>1142</v>
      </c>
      <c r="I17" s="28">
        <v>46.088082901554401</v>
      </c>
      <c r="J17" s="28">
        <v>1608</v>
      </c>
      <c r="K17" s="28">
        <v>47.392805755395685</v>
      </c>
      <c r="L17" s="28">
        <v>2322</v>
      </c>
      <c r="M17" s="28">
        <v>43.613314447592067</v>
      </c>
      <c r="N17" s="28">
        <v>1724</v>
      </c>
      <c r="O17" s="28">
        <v>13209.5</v>
      </c>
      <c r="P17" s="28">
        <v>4983</v>
      </c>
      <c r="Q17" s="28">
        <v>29.667364016736403</v>
      </c>
      <c r="R17" s="8">
        <v>0</v>
      </c>
      <c r="S17" s="7">
        <v>0</v>
      </c>
      <c r="T17" s="28">
        <v>45110</v>
      </c>
    </row>
    <row r="18" spans="1:20" s="2" customFormat="1" ht="17.100000000000001" customHeight="1">
      <c r="A18" s="7" t="s">
        <v>22</v>
      </c>
      <c r="B18" s="28">
        <v>28619</v>
      </c>
      <c r="C18" s="28">
        <v>55.76295585412668</v>
      </c>
      <c r="D18" s="28">
        <v>424</v>
      </c>
      <c r="E18" s="28">
        <v>50.910769230769233</v>
      </c>
      <c r="F18" s="28">
        <v>4355</v>
      </c>
      <c r="G18" s="28">
        <v>51.089536138079829</v>
      </c>
      <c r="H18" s="28">
        <v>1946</v>
      </c>
      <c r="I18" s="28">
        <v>49.096385542168676</v>
      </c>
      <c r="J18" s="28">
        <v>2266</v>
      </c>
      <c r="K18" s="28">
        <v>49.157894736842103</v>
      </c>
      <c r="L18" s="28">
        <v>2902</v>
      </c>
      <c r="M18" s="28">
        <v>43.562932226832643</v>
      </c>
      <c r="N18" s="28">
        <v>1872</v>
      </c>
      <c r="O18" s="28">
        <v>8936</v>
      </c>
      <c r="P18" s="28">
        <v>3898</v>
      </c>
      <c r="Q18" s="28">
        <v>32.19828510182208</v>
      </c>
      <c r="R18" s="8">
        <v>0</v>
      </c>
      <c r="S18" s="7">
        <v>0</v>
      </c>
      <c r="T18" s="28">
        <v>46282</v>
      </c>
    </row>
    <row r="19" spans="1:20" s="2" customFormat="1" ht="17.100000000000001" customHeight="1">
      <c r="A19" s="9" t="s">
        <v>23</v>
      </c>
      <c r="B19" s="28">
        <f t="shared" ref="B19:T19" si="0">SUM(B17:B18)</f>
        <v>56241</v>
      </c>
      <c r="C19" s="28">
        <f t="shared" si="0"/>
        <v>112.79389306977727</v>
      </c>
      <c r="D19" s="28">
        <f t="shared" si="0"/>
        <v>854</v>
      </c>
      <c r="E19" s="28">
        <f t="shared" si="0"/>
        <v>95.639527400703884</v>
      </c>
      <c r="F19" s="28">
        <f t="shared" si="0"/>
        <v>9634</v>
      </c>
      <c r="G19" s="28">
        <f t="shared" si="0"/>
        <v>101.06777448004874</v>
      </c>
      <c r="H19" s="28">
        <f t="shared" si="0"/>
        <v>3088</v>
      </c>
      <c r="I19" s="28">
        <f t="shared" si="0"/>
        <v>95.184468443723077</v>
      </c>
      <c r="J19" s="28">
        <f t="shared" si="0"/>
        <v>3874</v>
      </c>
      <c r="K19" s="28">
        <f t="shared" si="0"/>
        <v>96.55070049223778</v>
      </c>
      <c r="L19" s="28">
        <f t="shared" si="0"/>
        <v>5224</v>
      </c>
      <c r="M19" s="28">
        <f t="shared" si="0"/>
        <v>87.176246674424704</v>
      </c>
      <c r="N19" s="28">
        <f t="shared" si="0"/>
        <v>3596</v>
      </c>
      <c r="O19" s="28">
        <f t="shared" si="0"/>
        <v>22145.5</v>
      </c>
      <c r="P19" s="28">
        <f t="shared" si="0"/>
        <v>8881</v>
      </c>
      <c r="Q19" s="28">
        <f t="shared" si="0"/>
        <v>61.86564911855848</v>
      </c>
      <c r="R19" s="8">
        <f t="shared" si="0"/>
        <v>0</v>
      </c>
      <c r="S19" s="7">
        <f t="shared" si="0"/>
        <v>0</v>
      </c>
      <c r="T19" s="28">
        <f t="shared" si="0"/>
        <v>91392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53257</v>
      </c>
      <c r="C25" s="28">
        <v>53.3</v>
      </c>
      <c r="D25" s="28">
        <v>821</v>
      </c>
      <c r="E25" s="28">
        <v>48.4</v>
      </c>
      <c r="F25" s="28">
        <v>7002</v>
      </c>
      <c r="G25" s="28">
        <v>47.3</v>
      </c>
      <c r="H25" s="28">
        <v>3374</v>
      </c>
      <c r="I25" s="28">
        <v>44.7</v>
      </c>
      <c r="J25" s="28">
        <v>2675</v>
      </c>
      <c r="K25" s="28">
        <v>47.1</v>
      </c>
      <c r="L25" s="28">
        <v>2667</v>
      </c>
      <c r="M25" s="28">
        <v>39.700000000000003</v>
      </c>
      <c r="N25" s="28">
        <v>1374</v>
      </c>
      <c r="O25" s="28">
        <v>45.2</v>
      </c>
      <c r="P25" s="28">
        <v>8416</v>
      </c>
      <c r="Q25" s="28">
        <v>32</v>
      </c>
      <c r="R25" s="7">
        <v>0</v>
      </c>
      <c r="S25" s="7">
        <v>0</v>
      </c>
      <c r="T25" s="28">
        <v>79586</v>
      </c>
    </row>
    <row r="26" spans="1:20" s="2" customFormat="1" ht="17.100000000000001" customHeight="1">
      <c r="A26" s="7" t="s">
        <v>22</v>
      </c>
      <c r="B26" s="28">
        <v>55676</v>
      </c>
      <c r="C26" s="28">
        <v>52.3</v>
      </c>
      <c r="D26" s="28">
        <v>592</v>
      </c>
      <c r="E26" s="28">
        <v>45.6</v>
      </c>
      <c r="F26" s="28">
        <v>9004</v>
      </c>
      <c r="G26" s="28">
        <v>44.5</v>
      </c>
      <c r="H26" s="28">
        <v>2192</v>
      </c>
      <c r="I26" s="28">
        <v>43.4</v>
      </c>
      <c r="J26" s="28">
        <v>2366</v>
      </c>
      <c r="K26" s="28">
        <v>45.5</v>
      </c>
      <c r="L26" s="28">
        <v>2530</v>
      </c>
      <c r="M26" s="28">
        <v>41.1</v>
      </c>
      <c r="N26" s="28">
        <v>1750</v>
      </c>
      <c r="O26" s="28">
        <v>46.3</v>
      </c>
      <c r="P26" s="28">
        <v>7848</v>
      </c>
      <c r="Q26" s="28">
        <v>29.1</v>
      </c>
      <c r="R26" s="7">
        <v>0</v>
      </c>
      <c r="S26" s="7">
        <v>0</v>
      </c>
      <c r="T26" s="28">
        <v>81958</v>
      </c>
    </row>
    <row r="27" spans="1:20" s="2" customFormat="1" ht="17.100000000000001" customHeight="1">
      <c r="A27" s="9" t="s">
        <v>23</v>
      </c>
      <c r="B27" s="28">
        <v>108933</v>
      </c>
      <c r="C27" s="28">
        <v>52.8</v>
      </c>
      <c r="D27" s="28">
        <v>1413</v>
      </c>
      <c r="E27" s="28">
        <v>47</v>
      </c>
      <c r="F27" s="28">
        <v>16006</v>
      </c>
      <c r="G27" s="28">
        <v>45.9</v>
      </c>
      <c r="H27" s="28">
        <v>5566</v>
      </c>
      <c r="I27" s="28">
        <v>44</v>
      </c>
      <c r="J27" s="28">
        <v>5041</v>
      </c>
      <c r="K27" s="28">
        <v>46.3</v>
      </c>
      <c r="L27" s="28">
        <v>5197</v>
      </c>
      <c r="M27" s="28">
        <v>40.4</v>
      </c>
      <c r="N27" s="28">
        <v>3124</v>
      </c>
      <c r="O27" s="28">
        <v>45.8</v>
      </c>
      <c r="P27" s="28">
        <v>16264</v>
      </c>
      <c r="Q27" s="28">
        <v>30.6</v>
      </c>
      <c r="R27" s="7">
        <v>0</v>
      </c>
      <c r="S27" s="7">
        <v>0</v>
      </c>
      <c r="T27" s="28">
        <v>161544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19816</v>
      </c>
      <c r="C33" s="28">
        <v>54.3</v>
      </c>
      <c r="D33" s="28">
        <v>210</v>
      </c>
      <c r="E33" s="28">
        <v>53.2</v>
      </c>
      <c r="F33" s="28">
        <v>3607</v>
      </c>
      <c r="G33" s="28">
        <v>46.5</v>
      </c>
      <c r="H33" s="28">
        <v>1378</v>
      </c>
      <c r="I33" s="28">
        <v>47.6</v>
      </c>
      <c r="J33" s="28">
        <v>1933</v>
      </c>
      <c r="K33" s="28">
        <v>51.5</v>
      </c>
      <c r="L33" s="28">
        <v>1483</v>
      </c>
      <c r="M33" s="28">
        <v>42.9</v>
      </c>
      <c r="N33" s="28">
        <v>2185</v>
      </c>
      <c r="O33" s="28">
        <v>43.8</v>
      </c>
      <c r="P33" s="28">
        <v>2965</v>
      </c>
      <c r="Q33" s="28">
        <v>28.9</v>
      </c>
      <c r="R33" s="7">
        <v>0</v>
      </c>
      <c r="S33" s="7">
        <v>0</v>
      </c>
      <c r="T33" s="28">
        <v>33577</v>
      </c>
    </row>
    <row r="34" spans="1:20" s="2" customFormat="1" ht="17.100000000000001" customHeight="1">
      <c r="A34" s="7" t="s">
        <v>30</v>
      </c>
      <c r="B34" s="28">
        <v>23564</v>
      </c>
      <c r="C34" s="28">
        <v>45.1</v>
      </c>
      <c r="D34" s="28">
        <v>225</v>
      </c>
      <c r="E34" s="28">
        <v>48.5</v>
      </c>
      <c r="F34" s="28">
        <v>4055</v>
      </c>
      <c r="G34" s="28">
        <v>47.4</v>
      </c>
      <c r="H34" s="28">
        <v>1476</v>
      </c>
      <c r="I34" s="28">
        <v>47.3</v>
      </c>
      <c r="J34" s="28">
        <v>2038</v>
      </c>
      <c r="K34" s="28">
        <v>50.1</v>
      </c>
      <c r="L34" s="28">
        <v>1572</v>
      </c>
      <c r="M34" s="28">
        <v>43.4</v>
      </c>
      <c r="N34" s="28">
        <v>2361</v>
      </c>
      <c r="O34" s="28">
        <v>45.1</v>
      </c>
      <c r="P34" s="28">
        <v>2417</v>
      </c>
      <c r="Q34" s="28">
        <v>28</v>
      </c>
      <c r="R34" s="7">
        <v>0</v>
      </c>
      <c r="S34" s="7">
        <v>0</v>
      </c>
      <c r="T34" s="28">
        <v>37708</v>
      </c>
    </row>
    <row r="35" spans="1:20" s="2" customFormat="1" ht="17.100000000000001" customHeight="1">
      <c r="A35" s="9" t="s">
        <v>23</v>
      </c>
      <c r="B35" s="28">
        <v>43380</v>
      </c>
      <c r="C35" s="28">
        <v>49.7</v>
      </c>
      <c r="D35" s="28">
        <v>435</v>
      </c>
      <c r="E35" s="28">
        <v>50.9</v>
      </c>
      <c r="F35" s="28">
        <v>7662</v>
      </c>
      <c r="G35" s="28">
        <v>47</v>
      </c>
      <c r="H35" s="28">
        <v>2854</v>
      </c>
      <c r="I35" s="28">
        <v>47.5</v>
      </c>
      <c r="J35" s="28">
        <v>3971</v>
      </c>
      <c r="K35" s="28">
        <v>50.8</v>
      </c>
      <c r="L35" s="28">
        <v>3055</v>
      </c>
      <c r="M35" s="28">
        <v>43.1</v>
      </c>
      <c r="N35" s="28">
        <v>4546</v>
      </c>
      <c r="O35" s="28">
        <v>44.5</v>
      </c>
      <c r="P35" s="28">
        <v>5382</v>
      </c>
      <c r="Q35" s="28">
        <v>28.4</v>
      </c>
      <c r="R35" s="7">
        <v>0</v>
      </c>
      <c r="S35" s="7">
        <v>0</v>
      </c>
      <c r="T35" s="28">
        <v>71285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28291</v>
      </c>
      <c r="C41" s="28">
        <v>53.3</v>
      </c>
      <c r="D41" s="28">
        <v>249</v>
      </c>
      <c r="E41" s="28">
        <v>38</v>
      </c>
      <c r="F41" s="28">
        <v>4037</v>
      </c>
      <c r="G41" s="28">
        <v>48.5</v>
      </c>
      <c r="H41" s="28">
        <v>864</v>
      </c>
      <c r="I41" s="28">
        <v>48</v>
      </c>
      <c r="J41" s="28">
        <v>1031</v>
      </c>
      <c r="K41" s="28">
        <v>43.6</v>
      </c>
      <c r="L41" s="28">
        <v>798</v>
      </c>
      <c r="M41" s="28">
        <v>34.9</v>
      </c>
      <c r="N41" s="28">
        <v>457</v>
      </c>
      <c r="O41" s="28">
        <v>43</v>
      </c>
      <c r="P41" s="28">
        <v>9600</v>
      </c>
      <c r="Q41" s="28">
        <v>31.7</v>
      </c>
      <c r="R41" s="7">
        <v>0</v>
      </c>
      <c r="S41" s="7">
        <v>0</v>
      </c>
      <c r="T41" s="28">
        <v>45327</v>
      </c>
    </row>
    <row r="42" spans="1:20" s="2" customFormat="1" ht="17.100000000000001" customHeight="1">
      <c r="A42" s="7" t="s">
        <v>30</v>
      </c>
      <c r="B42" s="28">
        <v>25769</v>
      </c>
      <c r="C42" s="28">
        <v>56.3</v>
      </c>
      <c r="D42" s="28">
        <v>365</v>
      </c>
      <c r="E42" s="28">
        <v>42.3</v>
      </c>
      <c r="F42" s="28">
        <v>3700</v>
      </c>
      <c r="G42" s="28">
        <v>50.7</v>
      </c>
      <c r="H42" s="28">
        <v>838</v>
      </c>
      <c r="I42" s="28">
        <v>48.7</v>
      </c>
      <c r="J42" s="28">
        <v>823</v>
      </c>
      <c r="K42" s="28">
        <v>49.8</v>
      </c>
      <c r="L42" s="28">
        <v>668</v>
      </c>
      <c r="M42" s="28">
        <v>40.200000000000003</v>
      </c>
      <c r="N42" s="28">
        <v>914</v>
      </c>
      <c r="O42" s="28">
        <v>46.2</v>
      </c>
      <c r="P42" s="28">
        <v>5033</v>
      </c>
      <c r="Q42" s="28">
        <v>32.200000000000003</v>
      </c>
      <c r="R42" s="7">
        <v>0</v>
      </c>
      <c r="S42" s="7">
        <v>0</v>
      </c>
      <c r="T42" s="28">
        <v>38110</v>
      </c>
    </row>
    <row r="43" spans="1:20" s="2" customFormat="1" ht="17.100000000000001" customHeight="1">
      <c r="A43" s="9" t="s">
        <v>23</v>
      </c>
      <c r="B43" s="28">
        <v>54060</v>
      </c>
      <c r="C43" s="28">
        <v>54.8</v>
      </c>
      <c r="D43" s="28">
        <v>614</v>
      </c>
      <c r="E43" s="28">
        <v>40.1</v>
      </c>
      <c r="F43" s="28">
        <v>7737</v>
      </c>
      <c r="G43" s="28">
        <v>49.6</v>
      </c>
      <c r="H43" s="28">
        <v>1702</v>
      </c>
      <c r="I43" s="28">
        <v>48.4</v>
      </c>
      <c r="J43" s="28">
        <v>1854</v>
      </c>
      <c r="K43" s="28">
        <v>46.7</v>
      </c>
      <c r="L43" s="28">
        <v>1466</v>
      </c>
      <c r="M43" s="28">
        <v>37.5</v>
      </c>
      <c r="N43" s="28">
        <v>1371</v>
      </c>
      <c r="O43" s="28">
        <v>44.6</v>
      </c>
      <c r="P43" s="28">
        <v>14633</v>
      </c>
      <c r="Q43" s="28">
        <v>32</v>
      </c>
      <c r="R43" s="7">
        <v>0</v>
      </c>
      <c r="S43" s="7">
        <v>0</v>
      </c>
      <c r="T43" s="28">
        <v>83437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12854</v>
      </c>
      <c r="C49" s="27">
        <v>58.1</v>
      </c>
      <c r="D49" s="27">
        <v>292</v>
      </c>
      <c r="E49" s="27">
        <v>51.3</v>
      </c>
      <c r="F49" s="27">
        <v>1433</v>
      </c>
      <c r="G49" s="27">
        <v>48.2</v>
      </c>
      <c r="H49" s="27">
        <v>385</v>
      </c>
      <c r="I49" s="27">
        <v>46.6</v>
      </c>
      <c r="J49" s="27">
        <v>179</v>
      </c>
      <c r="K49" s="27">
        <v>47.5</v>
      </c>
      <c r="L49" s="27">
        <v>159</v>
      </c>
      <c r="M49" s="27">
        <v>42.2</v>
      </c>
      <c r="N49" s="27">
        <v>94</v>
      </c>
      <c r="O49" s="27">
        <v>43.7</v>
      </c>
      <c r="P49" s="27">
        <v>2910</v>
      </c>
      <c r="Q49" s="27">
        <v>34.6</v>
      </c>
      <c r="R49" s="7">
        <v>0</v>
      </c>
      <c r="S49" s="7">
        <v>0</v>
      </c>
      <c r="T49" s="27">
        <v>18306</v>
      </c>
    </row>
    <row r="50" spans="1:20" s="2" customFormat="1" ht="17.100000000000001" customHeight="1">
      <c r="A50" s="7" t="s">
        <v>22</v>
      </c>
      <c r="B50" s="27">
        <v>14279</v>
      </c>
      <c r="C50" s="27">
        <v>59.1</v>
      </c>
      <c r="D50" s="27">
        <v>171</v>
      </c>
      <c r="E50" s="27">
        <v>46.3</v>
      </c>
      <c r="F50" s="27">
        <v>1442</v>
      </c>
      <c r="G50" s="27">
        <v>50.4</v>
      </c>
      <c r="H50" s="27">
        <v>514</v>
      </c>
      <c r="I50" s="27">
        <v>49.8</v>
      </c>
      <c r="J50" s="27">
        <v>301</v>
      </c>
      <c r="K50" s="27">
        <v>48.9</v>
      </c>
      <c r="L50" s="27">
        <v>184</v>
      </c>
      <c r="M50" s="27">
        <v>43.3</v>
      </c>
      <c r="N50" s="27">
        <v>71</v>
      </c>
      <c r="O50" s="27">
        <v>42.2</v>
      </c>
      <c r="P50" s="27">
        <v>1429</v>
      </c>
      <c r="Q50" s="27">
        <v>33.6</v>
      </c>
      <c r="R50" s="7">
        <v>0</v>
      </c>
      <c r="S50" s="7">
        <v>0</v>
      </c>
      <c r="T50" s="27">
        <v>18391</v>
      </c>
    </row>
    <row r="51" spans="1:20" s="2" customFormat="1" ht="17.100000000000001" customHeight="1">
      <c r="A51" s="9" t="s">
        <v>23</v>
      </c>
      <c r="B51" s="27">
        <v>27133</v>
      </c>
      <c r="C51" s="27">
        <v>58.6</v>
      </c>
      <c r="D51" s="27">
        <v>463</v>
      </c>
      <c r="E51" s="27">
        <v>48.8</v>
      </c>
      <c r="F51" s="27">
        <v>2875</v>
      </c>
      <c r="G51" s="27">
        <v>49.3</v>
      </c>
      <c r="H51" s="27">
        <v>899</v>
      </c>
      <c r="I51" s="27">
        <v>48.2</v>
      </c>
      <c r="J51" s="27">
        <v>480</v>
      </c>
      <c r="K51" s="27">
        <v>48.2</v>
      </c>
      <c r="L51" s="27">
        <v>343</v>
      </c>
      <c r="M51" s="27">
        <v>42.8</v>
      </c>
      <c r="N51" s="27">
        <v>165</v>
      </c>
      <c r="O51" s="27">
        <v>43</v>
      </c>
      <c r="P51" s="27">
        <v>4339</v>
      </c>
      <c r="Q51" s="27">
        <v>34.1</v>
      </c>
      <c r="R51" s="7">
        <v>0</v>
      </c>
      <c r="S51" s="7">
        <v>0</v>
      </c>
      <c r="T51" s="27">
        <v>36697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27807</v>
      </c>
      <c r="C57" s="27">
        <v>54.1</v>
      </c>
      <c r="D57" s="27">
        <v>548</v>
      </c>
      <c r="E57" s="27">
        <v>41.4</v>
      </c>
      <c r="F57" s="27">
        <v>3119</v>
      </c>
      <c r="G57" s="27">
        <v>44.5</v>
      </c>
      <c r="H57" s="27">
        <v>243</v>
      </c>
      <c r="I57" s="27">
        <v>50.8</v>
      </c>
      <c r="J57" s="27">
        <v>163</v>
      </c>
      <c r="K57" s="27">
        <v>49.7</v>
      </c>
      <c r="L57" s="27">
        <v>101</v>
      </c>
      <c r="M57" s="27">
        <v>43.3</v>
      </c>
      <c r="N57" s="27">
        <v>20</v>
      </c>
      <c r="O57" s="27">
        <v>46.1</v>
      </c>
      <c r="P57" s="27">
        <v>8826</v>
      </c>
      <c r="Q57" s="27">
        <v>31.6</v>
      </c>
      <c r="R57" s="7">
        <v>0</v>
      </c>
      <c r="S57" s="7">
        <v>0</v>
      </c>
      <c r="T57" s="27">
        <v>40827</v>
      </c>
    </row>
    <row r="58" spans="1:20" s="2" customFormat="1" ht="17.100000000000001" customHeight="1">
      <c r="A58" s="14" t="s">
        <v>38</v>
      </c>
      <c r="B58" s="27">
        <v>31737</v>
      </c>
      <c r="C58" s="27">
        <v>55.4</v>
      </c>
      <c r="D58" s="27">
        <v>310</v>
      </c>
      <c r="E58" s="27">
        <v>29.9</v>
      </c>
      <c r="F58" s="27">
        <v>3560</v>
      </c>
      <c r="G58" s="27">
        <v>45.4</v>
      </c>
      <c r="H58" s="27">
        <v>346</v>
      </c>
      <c r="I58" s="27">
        <v>45</v>
      </c>
      <c r="J58" s="27">
        <v>396</v>
      </c>
      <c r="K58" s="27">
        <v>35.5</v>
      </c>
      <c r="L58" s="27">
        <v>163</v>
      </c>
      <c r="M58" s="27">
        <v>42.2</v>
      </c>
      <c r="N58" s="27">
        <v>25</v>
      </c>
      <c r="O58" s="27">
        <v>44.2</v>
      </c>
      <c r="P58" s="27">
        <v>9095</v>
      </c>
      <c r="Q58" s="27">
        <v>33.299999999999997</v>
      </c>
      <c r="R58" s="7">
        <v>0</v>
      </c>
      <c r="S58" s="7">
        <v>0</v>
      </c>
      <c r="T58" s="27">
        <v>45632</v>
      </c>
    </row>
    <row r="59" spans="1:20" s="2" customFormat="1" ht="17.100000000000001" customHeight="1">
      <c r="A59" s="15" t="s">
        <v>23</v>
      </c>
      <c r="B59" s="27">
        <v>59544</v>
      </c>
      <c r="C59" s="27">
        <v>54.8</v>
      </c>
      <c r="D59" s="27">
        <v>858</v>
      </c>
      <c r="E59" s="27">
        <v>35.6</v>
      </c>
      <c r="F59" s="27">
        <v>6679</v>
      </c>
      <c r="G59" s="27">
        <v>45</v>
      </c>
      <c r="H59" s="27">
        <v>589</v>
      </c>
      <c r="I59" s="27">
        <v>47.9</v>
      </c>
      <c r="J59" s="27">
        <v>559</v>
      </c>
      <c r="K59" s="27">
        <v>42.6</v>
      </c>
      <c r="L59" s="27">
        <v>264</v>
      </c>
      <c r="M59" s="27">
        <v>42.8</v>
      </c>
      <c r="N59" s="27">
        <v>45</v>
      </c>
      <c r="O59" s="27">
        <v>45.2</v>
      </c>
      <c r="P59" s="27">
        <v>17921</v>
      </c>
      <c r="Q59" s="27">
        <v>32.5</v>
      </c>
      <c r="R59" s="7">
        <v>0</v>
      </c>
      <c r="S59" s="7">
        <v>0</v>
      </c>
      <c r="T59" s="27">
        <v>86459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14838</v>
      </c>
      <c r="C65" s="28">
        <v>56.4</v>
      </c>
      <c r="D65" s="28">
        <v>383</v>
      </c>
      <c r="E65" s="28">
        <v>47</v>
      </c>
      <c r="F65" s="28">
        <v>2916</v>
      </c>
      <c r="G65" s="28">
        <v>47.8</v>
      </c>
      <c r="H65" s="28">
        <v>907</v>
      </c>
      <c r="I65" s="28">
        <v>45.2</v>
      </c>
      <c r="J65" s="28">
        <v>994</v>
      </c>
      <c r="K65" s="28">
        <v>48.4</v>
      </c>
      <c r="L65" s="28">
        <v>1011</v>
      </c>
      <c r="M65" s="28">
        <v>44.1</v>
      </c>
      <c r="N65" s="28">
        <v>1190</v>
      </c>
      <c r="O65" s="28">
        <v>46.7</v>
      </c>
      <c r="P65" s="28">
        <v>2095</v>
      </c>
      <c r="Q65" s="28">
        <v>33.299999999999997</v>
      </c>
      <c r="R65" s="7">
        <v>0</v>
      </c>
      <c r="S65" s="7">
        <v>0</v>
      </c>
      <c r="T65" s="28">
        <v>24334</v>
      </c>
    </row>
    <row r="66" spans="1:20" s="2" customFormat="1" ht="17.100000000000001" customHeight="1">
      <c r="A66" s="14" t="s">
        <v>30</v>
      </c>
      <c r="B66" s="28">
        <v>20057</v>
      </c>
      <c r="C66" s="28">
        <v>57.1</v>
      </c>
      <c r="D66" s="28">
        <v>483</v>
      </c>
      <c r="E66" s="28">
        <v>45.6</v>
      </c>
      <c r="F66" s="28">
        <v>2917</v>
      </c>
      <c r="G66" s="28">
        <v>50.8</v>
      </c>
      <c r="H66" s="28">
        <v>1093</v>
      </c>
      <c r="I66" s="28">
        <v>50</v>
      </c>
      <c r="J66" s="28">
        <v>1199</v>
      </c>
      <c r="K66" s="28">
        <v>49.8</v>
      </c>
      <c r="L66" s="28">
        <v>1302</v>
      </c>
      <c r="M66" s="28">
        <v>43.6</v>
      </c>
      <c r="N66" s="28">
        <v>868</v>
      </c>
      <c r="O66" s="28">
        <v>44.3</v>
      </c>
      <c r="P66" s="28">
        <v>2815</v>
      </c>
      <c r="Q66" s="28">
        <v>30.6</v>
      </c>
      <c r="R66" s="7">
        <v>0</v>
      </c>
      <c r="S66" s="7">
        <v>0</v>
      </c>
      <c r="T66" s="28">
        <v>30734</v>
      </c>
    </row>
    <row r="67" spans="1:20" s="2" customFormat="1" ht="17.100000000000001" customHeight="1">
      <c r="A67" s="15" t="s">
        <v>23</v>
      </c>
      <c r="B67" s="28">
        <v>34895</v>
      </c>
      <c r="C67" s="28">
        <v>56.8</v>
      </c>
      <c r="D67" s="28">
        <v>866</v>
      </c>
      <c r="E67" s="28">
        <v>46.3</v>
      </c>
      <c r="F67" s="28">
        <v>5833</v>
      </c>
      <c r="G67" s="28">
        <v>49.3</v>
      </c>
      <c r="H67" s="28">
        <v>2000</v>
      </c>
      <c r="I67" s="28">
        <v>47.6</v>
      </c>
      <c r="J67" s="28">
        <v>2193</v>
      </c>
      <c r="K67" s="28">
        <v>49.1</v>
      </c>
      <c r="L67" s="28">
        <v>2313</v>
      </c>
      <c r="M67" s="28">
        <v>43.9</v>
      </c>
      <c r="N67" s="28">
        <v>2058</v>
      </c>
      <c r="O67" s="28">
        <v>45.5</v>
      </c>
      <c r="P67" s="28">
        <v>4910</v>
      </c>
      <c r="Q67" s="28">
        <v>31.9</v>
      </c>
      <c r="R67" s="7">
        <v>0</v>
      </c>
      <c r="S67" s="7">
        <v>0</v>
      </c>
      <c r="T67" s="28">
        <v>55068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12832</v>
      </c>
      <c r="C73" s="28">
        <v>57.2</v>
      </c>
      <c r="D73" s="28">
        <v>376</v>
      </c>
      <c r="E73" s="28">
        <v>41.8</v>
      </c>
      <c r="F73" s="28">
        <v>1867</v>
      </c>
      <c r="G73" s="28">
        <v>46</v>
      </c>
      <c r="H73" s="28">
        <v>505</v>
      </c>
      <c r="I73" s="28">
        <v>45.8</v>
      </c>
      <c r="J73" s="28">
        <v>408</v>
      </c>
      <c r="K73" s="28">
        <v>44.8</v>
      </c>
      <c r="L73" s="28">
        <v>433</v>
      </c>
      <c r="M73" s="28">
        <v>40.299999999999997</v>
      </c>
      <c r="N73" s="28">
        <v>131</v>
      </c>
      <c r="O73" s="28">
        <v>42.8</v>
      </c>
      <c r="P73" s="28">
        <v>4094</v>
      </c>
      <c r="Q73" s="28">
        <v>31.8</v>
      </c>
      <c r="R73" s="7">
        <v>0</v>
      </c>
      <c r="S73" s="7">
        <v>0</v>
      </c>
      <c r="T73" s="28">
        <v>20646</v>
      </c>
    </row>
    <row r="74" spans="1:20" s="2" customFormat="1" ht="17.100000000000001" customHeight="1">
      <c r="A74" s="14" t="s">
        <v>45</v>
      </c>
      <c r="B74" s="28">
        <v>10820</v>
      </c>
      <c r="C74" s="28">
        <v>53.5</v>
      </c>
      <c r="D74" s="28">
        <v>342</v>
      </c>
      <c r="E74" s="28">
        <v>41.5</v>
      </c>
      <c r="F74" s="28">
        <v>1468</v>
      </c>
      <c r="G74" s="28">
        <v>41.3</v>
      </c>
      <c r="H74" s="28">
        <v>280</v>
      </c>
      <c r="I74" s="28">
        <v>43.5</v>
      </c>
      <c r="J74" s="28">
        <v>283</v>
      </c>
      <c r="K74" s="28">
        <v>43</v>
      </c>
      <c r="L74" s="28">
        <v>549</v>
      </c>
      <c r="M74" s="28">
        <v>33.799999999999997</v>
      </c>
      <c r="N74" s="28">
        <v>96</v>
      </c>
      <c r="O74" s="28">
        <v>42.5</v>
      </c>
      <c r="P74" s="28">
        <v>4938</v>
      </c>
      <c r="Q74" s="28">
        <v>31.2</v>
      </c>
      <c r="R74" s="7">
        <v>0</v>
      </c>
      <c r="S74" s="7">
        <v>0</v>
      </c>
      <c r="T74" s="28">
        <v>18776</v>
      </c>
    </row>
    <row r="75" spans="1:20" s="2" customFormat="1" ht="17.100000000000001" customHeight="1">
      <c r="A75" s="15" t="s">
        <v>23</v>
      </c>
      <c r="B75" s="28">
        <v>23652</v>
      </c>
      <c r="C75" s="28">
        <v>55.4</v>
      </c>
      <c r="D75" s="28">
        <v>718</v>
      </c>
      <c r="E75" s="28">
        <v>41.6</v>
      </c>
      <c r="F75" s="28">
        <v>3335</v>
      </c>
      <c r="G75" s="28">
        <v>43.6</v>
      </c>
      <c r="H75" s="28">
        <v>785</v>
      </c>
      <c r="I75" s="28">
        <v>44.6</v>
      </c>
      <c r="J75" s="28">
        <v>691</v>
      </c>
      <c r="K75" s="28">
        <v>43.9</v>
      </c>
      <c r="L75" s="28">
        <v>982</v>
      </c>
      <c r="M75" s="28">
        <v>37</v>
      </c>
      <c r="N75" s="28">
        <v>227</v>
      </c>
      <c r="O75" s="28">
        <v>42.6</v>
      </c>
      <c r="P75" s="28">
        <v>9032</v>
      </c>
      <c r="Q75" s="28">
        <v>31.5</v>
      </c>
      <c r="R75" s="7">
        <v>0</v>
      </c>
      <c r="S75" s="7">
        <v>0</v>
      </c>
      <c r="T75" s="28">
        <v>39422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2022-07-07T01:14:52Z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